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 activeTab="1"/>
  </bookViews>
  <sheets>
    <sheet name="7-11" sheetId="1" r:id="rId1"/>
    <sheet name="Лист1" sheetId="3" r:id="rId2"/>
  </sheets>
  <definedNames>
    <definedName name="_xlnm._FilterDatabase" localSheetId="0" hidden="1">'7-11'!$A$7:$I$162</definedName>
    <definedName name="_xlnm.Print_Titles" localSheetId="0">'7-11'!$3:$3</definedName>
    <definedName name="_xlnm.Print_Area" localSheetId="0">'7-11'!$A$1:$H$160</definedName>
    <definedName name="_xlnm.Print_Area" localSheetId="1">Лист1!$A$1:$M$20</definedName>
  </definedNames>
  <calcPr calcId="144525"/>
</workbook>
</file>

<file path=xl/calcChain.xml><?xml version="1.0" encoding="utf-8"?>
<calcChain xmlns="http://schemas.openxmlformats.org/spreadsheetml/2006/main">
  <c r="B16" i="1" l="1"/>
  <c r="B150" i="1" l="1"/>
  <c r="B136" i="1"/>
  <c r="B121" i="1"/>
  <c r="B105" i="1"/>
  <c r="G91" i="1"/>
  <c r="F91" i="1"/>
  <c r="E91" i="1"/>
  <c r="D91" i="1"/>
  <c r="B76" i="1"/>
  <c r="B60" i="1"/>
  <c r="B45" i="1"/>
  <c r="B30" i="1"/>
  <c r="G150" i="1" l="1"/>
  <c r="F150" i="1"/>
  <c r="E150" i="1"/>
  <c r="D150" i="1"/>
  <c r="G136" i="1"/>
  <c r="F136" i="1"/>
  <c r="E136" i="1"/>
  <c r="D136" i="1"/>
  <c r="G121" i="1"/>
  <c r="F121" i="1"/>
  <c r="E121" i="1"/>
  <c r="D121" i="1"/>
  <c r="G105" i="1"/>
  <c r="F105" i="1"/>
  <c r="E105" i="1"/>
  <c r="D105" i="1"/>
  <c r="G76" i="1"/>
  <c r="F76" i="1"/>
  <c r="E76" i="1"/>
  <c r="D76" i="1"/>
  <c r="G45" i="1"/>
  <c r="F45" i="1"/>
  <c r="E45" i="1"/>
  <c r="D45" i="1"/>
  <c r="G60" i="1"/>
  <c r="F60" i="1"/>
  <c r="E60" i="1"/>
  <c r="D60" i="1"/>
  <c r="G30" i="1"/>
  <c r="F30" i="1"/>
  <c r="E30" i="1"/>
  <c r="D30" i="1"/>
  <c r="G16" i="1"/>
  <c r="F16" i="1"/>
  <c r="E16" i="1"/>
  <c r="D16" i="1"/>
  <c r="C22" i="1" l="1"/>
  <c r="C51" i="1" l="1"/>
  <c r="C36" i="1" s="1"/>
  <c r="C66" i="1" s="1"/>
  <c r="C82" i="1" s="1"/>
  <c r="C97" i="1" s="1"/>
  <c r="C111" i="1" s="1"/>
  <c r="C127" i="1" s="1"/>
  <c r="C142" i="1" s="1"/>
</calcChain>
</file>

<file path=xl/sharedStrings.xml><?xml version="1.0" encoding="utf-8"?>
<sst xmlns="http://schemas.openxmlformats.org/spreadsheetml/2006/main" count="265" uniqueCount="85">
  <si>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</si>
  <si>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</si>
  <si>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</si>
  <si>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</si>
  <si>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</si>
  <si>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</si>
  <si>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</si>
  <si>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</si>
  <si>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</si>
  <si>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</si>
  <si>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/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</si>
  <si>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</si>
  <si>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</si>
  <si>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</si>
  <si>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</si>
  <si>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</si>
  <si>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</si>
  <si>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</si>
  <si>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</si>
  <si>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</si>
  <si>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</si>
  <si>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</si>
  <si>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</si>
  <si>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</si>
  <si>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</si>
  <si>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</si>
  <si>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</si>
  <si>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</si>
  <si>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</si>
  <si>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</si>
  <si>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</si>
  <si>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</si>
  <si>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ИТОГО ПО УТВЕРЖДЕННОМУ МЕНЮ</t>
  </si>
  <si>
    <t>Хлеб пшеничный</t>
  </si>
  <si>
    <t xml:space="preserve">Хлеб пеклеванный </t>
  </si>
  <si>
    <t xml:space="preserve">Хлеб пшеничный </t>
  </si>
  <si>
    <t>Согласовано</t>
  </si>
  <si>
    <t xml:space="preserve">                Директор___________</t>
  </si>
  <si>
    <t xml:space="preserve">              Директор_________</t>
  </si>
  <si>
    <t xml:space="preserve">                  Директор____________</t>
  </si>
  <si>
    <t xml:space="preserve">             Директор__________</t>
  </si>
  <si>
    <t xml:space="preserve">               Директор___________</t>
  </si>
  <si>
    <t xml:space="preserve">              Директор__________</t>
  </si>
  <si>
    <t>___________________________</t>
  </si>
  <si>
    <t>90/30</t>
  </si>
  <si>
    <t>307/363</t>
  </si>
  <si>
    <t xml:space="preserve">                                              </t>
  </si>
  <si>
    <t>Овощи по сезону (огурец свежий, помидор свежий, капуста квашеная, огурец соленый, помидор соленый.)</t>
  </si>
  <si>
    <t>Борщ с капустой и картофелем № 82</t>
  </si>
  <si>
    <t>Щи из свежей капусты с картофелем  №88</t>
  </si>
  <si>
    <t>70,71,80</t>
  </si>
  <si>
    <t>Котлеты рубленые из птицы  №294</t>
  </si>
  <si>
    <t>Макаронные изделия отварные с маслом №203</t>
  </si>
  <si>
    <t>ТТК №6</t>
  </si>
  <si>
    <t>ТТК №68</t>
  </si>
  <si>
    <t>Компот из смеси сухофруктов № 639</t>
  </si>
  <si>
    <t>Суп из овощей №99</t>
  </si>
  <si>
    <t>Плов из птицы №492</t>
  </si>
  <si>
    <t>Котлета рыбная "Любительская" №390</t>
  </si>
  <si>
    <t>Рис отварной №304</t>
  </si>
  <si>
    <t>Суп картофельный с макаронными  изделиями № 103</t>
  </si>
  <si>
    <t>Гуляш из птицы №311 К</t>
  </si>
  <si>
    <t>311К</t>
  </si>
  <si>
    <t>Каша гречневая  №303</t>
  </si>
  <si>
    <t>Суп картофельный с бобовыми  №102</t>
  </si>
  <si>
    <t>Котлета рубленная с белокочанной капустой №455</t>
  </si>
  <si>
    <t>Каша вязкая гречневая №303</t>
  </si>
  <si>
    <t>Тефтели с рисом, соусом томатным №307К/363К</t>
  </si>
  <si>
    <t>Соус томатный №363</t>
  </si>
  <si>
    <t>Рагу из птицы №289</t>
  </si>
  <si>
    <t>Щи из свежей капусты с картофелем №88</t>
  </si>
  <si>
    <t>Борщ с капустой  и картофелем №82</t>
  </si>
  <si>
    <t>Котлета рубленная из птицы №294</t>
  </si>
  <si>
    <t>ТТК№6</t>
  </si>
  <si>
    <t>Суп картофельный с макаронными изделиями №103</t>
  </si>
  <si>
    <t>Суп картофельный с бобовыми №102</t>
  </si>
  <si>
    <t xml:space="preserve">Утверждаю  </t>
  </si>
  <si>
    <t xml:space="preserve">Цена </t>
  </si>
  <si>
    <t>Чай с сахаром №685</t>
  </si>
  <si>
    <t>Чай с сахаром Каркаде №685</t>
  </si>
  <si>
    <t>Ланч</t>
  </si>
  <si>
    <t>Компот из смеси сухофруктов№348</t>
  </si>
  <si>
    <t>Чай с лимоном №686</t>
  </si>
  <si>
    <t>686</t>
  </si>
  <si>
    <t xml:space="preserve">МЕНЮ ЗА РОДИТЕЛЬСКУЮ ПЛАТУ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</si>
</sst>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#,##0.0_ ;\-#,##0.0\ "/>
    <numFmt numFmtId="166" formatCode="0.0"/>
    <numFmt numFmtId="167" formatCode="#,##0.00;\-#,##0.00"/>
    <numFmt numFmtId="168" formatCode="#,##0.00\ &quot;₽&quot;"/>
  </numFmts>
  <fonts count="2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2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66">
    <xf numFmtId="0" fontId="0" fillId="0" borderId="0" xfId="0"/>
    <xf numFmtId="0" fontId="21" fillId="33" borderId="14" xfId="0" applyNumberFormat="1" applyFont="1" applyFill="1" applyBorder="1" applyAlignment="1" applyProtection="1">
      <alignment horizontal="center" vertical="center" wrapText="1"/>
    </xf>
    <xf numFmtId="0" fontId="19" fillId="33" borderId="0" xfId="0" applyFont="1" applyFill="1"/>
    <xf numFmtId="0" fontId="21" fillId="33" borderId="0" xfId="0" applyFont="1" applyFill="1"/>
    <xf numFmtId="0" fontId="21" fillId="33" borderId="0" xfId="0" applyFont="1" applyFill="1" applyAlignment="1">
      <alignment horizontal="center"/>
    </xf>
    <xf numFmtId="0" fontId="23" fillId="33" borderId="0" xfId="0" applyFont="1" applyFill="1"/>
    <xf numFmtId="0" fontId="19" fillId="33" borderId="0" xfId="0" applyFont="1" applyFill="1" applyAlignment="1">
      <alignment horizontal="center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7" xfId="0" applyNumberFormat="1" applyFont="1" applyFill="1" applyBorder="1" applyAlignment="1" applyProtection="1">
      <alignment horizontal="center" vertical="top" wrapText="1"/>
    </xf>
    <xf numFmtId="0" fontId="19" fillId="33" borderId="17" xfId="0" applyNumberFormat="1" applyFont="1" applyFill="1" applyBorder="1" applyAlignment="1" applyProtection="1">
      <alignment horizontal="center" vertical="top" wrapText="1"/>
    </xf>
    <xf numFmtId="2" fontId="21" fillId="33" borderId="17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2" fontId="21" fillId="33" borderId="12" xfId="0" applyNumberFormat="1" applyFont="1" applyFill="1" applyBorder="1" applyAlignment="1" applyProtection="1">
      <alignment horizontal="center" vertical="center" wrapText="1"/>
    </xf>
    <xf numFmtId="0" fontId="21" fillId="33" borderId="16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lef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2" fontId="21" fillId="33" borderId="10" xfId="0" applyNumberFormat="1" applyFont="1" applyFill="1" applyBorder="1" applyAlignment="1" applyProtection="1">
      <alignment horizontal="center" vertical="center" wrapText="1"/>
    </xf>
    <xf numFmtId="2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5" xfId="0" applyNumberFormat="1" applyFont="1" applyFill="1" applyBorder="1" applyAlignment="1" applyProtection="1">
      <alignment horizontal="center" vertical="center" wrapText="1"/>
    </xf>
    <xf numFmtId="0" fontId="21" fillId="33" borderId="17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2" fontId="19" fillId="33" borderId="10" xfId="0" applyNumberFormat="1" applyFont="1" applyFill="1" applyBorder="1" applyAlignment="1" applyProtection="1">
      <alignment horizontal="center" vertical="center" wrapText="1"/>
    </xf>
    <xf numFmtId="2" fontId="19" fillId="33" borderId="17" xfId="0" applyNumberFormat="1" applyFont="1" applyFill="1" applyBorder="1" applyAlignment="1" applyProtection="1">
      <alignment horizontal="center" vertical="center" wrapText="1"/>
    </xf>
    <xf numFmtId="0" fontId="21" fillId="33" borderId="10" xfId="42" applyNumberFormat="1" applyFont="1" applyFill="1" applyBorder="1" applyAlignment="1" applyProtection="1">
      <alignment horizontal="left" vertical="center" wrapText="1"/>
    </xf>
    <xf numFmtId="167" fontId="21" fillId="33" borderId="10" xfId="0" applyNumberFormat="1" applyFont="1" applyFill="1" applyBorder="1" applyAlignment="1" applyProtection="1">
      <alignment horizontal="center" vertical="center" wrapText="1"/>
    </xf>
    <xf numFmtId="49" fontId="21" fillId="33" borderId="14" xfId="0" applyNumberFormat="1" applyFont="1" applyFill="1" applyBorder="1" applyAlignment="1" applyProtection="1">
      <alignment horizontal="center" vertical="center" wrapText="1"/>
    </xf>
    <xf numFmtId="0" fontId="0" fillId="33" borderId="0" xfId="0" applyFill="1"/>
    <xf numFmtId="167" fontId="21" fillId="33" borderId="11" xfId="0" applyNumberFormat="1" applyFont="1" applyFill="1" applyBorder="1" applyAlignment="1" applyProtection="1">
      <alignment horizontal="center" vertical="center" wrapText="1"/>
    </xf>
    <xf numFmtId="167" fontId="21" fillId="33" borderId="17" xfId="0" applyNumberFormat="1" applyFont="1" applyFill="1" applyBorder="1" applyAlignment="1" applyProtection="1">
      <alignment horizontal="center" vertical="center" wrapText="1"/>
    </xf>
    <xf numFmtId="167" fontId="19" fillId="33" borderId="10" xfId="0" applyNumberFormat="1" applyFont="1" applyFill="1" applyBorder="1" applyAlignment="1" applyProtection="1">
      <alignment horizontal="center" vertical="center" wrapText="1"/>
    </xf>
    <xf numFmtId="167" fontId="21" fillId="33" borderId="24" xfId="0" applyNumberFormat="1" applyFont="1" applyFill="1" applyBorder="1" applyAlignment="1" applyProtection="1">
      <alignment horizontal="center" vertical="center" wrapText="1"/>
    </xf>
    <xf numFmtId="49" fontId="21" fillId="33" borderId="24" xfId="0" applyNumberFormat="1" applyFont="1" applyFill="1" applyBorder="1" applyAlignment="1" applyProtection="1">
      <alignment horizontal="center" vertical="center" wrapText="1"/>
    </xf>
    <xf numFmtId="167" fontId="19" fillId="33" borderId="17" xfId="0" applyNumberFormat="1" applyFont="1" applyFill="1" applyBorder="1" applyAlignment="1" applyProtection="1">
      <alignment horizontal="center" vertical="center" wrapText="1"/>
    </xf>
    <xf numFmtId="164" fontId="21" fillId="33" borderId="10" xfId="0" applyNumberFormat="1" applyFont="1" applyFill="1" applyBorder="1" applyAlignment="1" applyProtection="1">
      <alignment horizontal="center" vertical="center" wrapText="1"/>
    </xf>
    <xf numFmtId="164" fontId="21" fillId="33" borderId="11" xfId="0" applyNumberFormat="1" applyFont="1" applyFill="1" applyBorder="1" applyAlignment="1" applyProtection="1">
      <alignment horizontal="center" vertical="center" wrapText="1"/>
    </xf>
    <xf numFmtId="164" fontId="21" fillId="33" borderId="17" xfId="0" applyNumberFormat="1" applyFont="1" applyFill="1" applyBorder="1" applyAlignment="1" applyProtection="1">
      <alignment horizontal="center" vertical="center" wrapText="1"/>
    </xf>
    <xf numFmtId="164" fontId="19" fillId="33" borderId="10" xfId="0" applyNumberFormat="1" applyFont="1" applyFill="1" applyBorder="1" applyAlignment="1" applyProtection="1">
      <alignment horizontal="center" vertical="center" wrapText="1"/>
    </xf>
    <xf numFmtId="164" fontId="19" fillId="33" borderId="17" xfId="0" applyNumberFormat="1" applyFont="1" applyFill="1" applyBorder="1" applyAlignment="1" applyProtection="1">
      <alignment horizontal="center" vertical="center" wrapText="1"/>
    </xf>
    <xf numFmtId="0" fontId="21" fillId="33" borderId="17" xfId="0" applyNumberFormat="1" applyFont="1" applyFill="1" applyBorder="1" applyAlignment="1" applyProtection="1">
      <alignment horizontal="left" vertical="center" wrapText="1"/>
    </xf>
    <xf numFmtId="0" fontId="19" fillId="33" borderId="19" xfId="42" applyFont="1" applyFill="1" applyBorder="1" applyAlignment="1">
      <alignment horizontal="center" vertical="center" wrapText="1"/>
    </xf>
    <xf numFmtId="0" fontId="19" fillId="33" borderId="0" xfId="42" applyFont="1" applyFill="1" applyBorder="1" applyAlignment="1">
      <alignment horizontal="center" vertical="center" wrapText="1"/>
    </xf>
    <xf numFmtId="0" fontId="19" fillId="33" borderId="20" xfId="42" applyFont="1" applyFill="1" applyBorder="1" applyAlignment="1">
      <alignment horizontal="center" vertical="center" wrapText="1"/>
    </xf>
    <xf numFmtId="0" fontId="19" fillId="33" borderId="21" xfId="42" applyFont="1" applyFill="1" applyBorder="1" applyAlignment="1">
      <alignment horizontal="center" vertical="center" wrapText="1"/>
    </xf>
    <xf numFmtId="0" fontId="19" fillId="33" borderId="17" xfId="42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/>
    </xf>
    <xf numFmtId="165" fontId="19" fillId="33" borderId="17" xfId="42" applyNumberFormat="1" applyFont="1" applyFill="1" applyBorder="1" applyAlignment="1">
      <alignment horizontal="center" vertical="center" wrapText="1"/>
    </xf>
    <xf numFmtId="166" fontId="19" fillId="33" borderId="17" xfId="42" applyNumberFormat="1" applyFont="1" applyFill="1" applyBorder="1" applyAlignment="1">
      <alignment horizontal="center" vertical="center" wrapText="1"/>
    </xf>
    <xf numFmtId="0" fontId="21" fillId="33" borderId="0" xfId="42" applyFont="1" applyFill="1" applyAlignment="1">
      <alignment horizontal="left" wrapText="1"/>
    </xf>
    <xf numFmtId="0" fontId="21" fillId="33" borderId="0" xfId="0" applyFont="1" applyFill="1" applyAlignment="1">
      <alignment horizontal="left" vertical="center" wrapText="1"/>
    </xf>
    <xf numFmtId="0" fontId="19" fillId="33" borderId="11" xfId="0" applyNumberFormat="1" applyFont="1" applyFill="1" applyBorder="1" applyAlignment="1" applyProtection="1">
      <alignment horizontal="center" vertical="top" wrapText="1"/>
    </xf>
    <xf numFmtId="0" fontId="19" fillId="33" borderId="22" xfId="0" applyNumberFormat="1" applyFont="1" applyFill="1" applyBorder="1" applyAlignment="1" applyProtection="1">
      <alignment horizontal="center" vertical="top" wrapText="1"/>
    </xf>
    <xf numFmtId="0" fontId="19" fillId="33" borderId="23" xfId="0" applyNumberFormat="1" applyFont="1" applyFill="1" applyBorder="1" applyAlignment="1" applyProtection="1">
      <alignment horizontal="center" vertical="top" wrapText="1"/>
    </xf>
    <xf numFmtId="0" fontId="24" fillId="33" borderId="18" xfId="42" applyFont="1" applyFill="1" applyBorder="1" applyAlignment="1">
      <alignment horizontal="left" vertical="center" wrapText="1"/>
    </xf>
    <xf numFmtId="0" fontId="24" fillId="33" borderId="0" xfId="42" applyFont="1" applyFill="1" applyAlignment="1">
      <alignment horizontal="left" vertical="center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22" fillId="33" borderId="0" xfId="43" applyFont="1" applyFill="1" applyAlignment="1">
      <alignment horizontal="center" vertical="center" wrapText="1"/>
    </xf>
    <xf numFmtId="168" fontId="19" fillId="33" borderId="10" xfId="0" applyNumberFormat="1" applyFont="1" applyFill="1" applyBorder="1" applyAlignment="1" applyProtection="1">
      <alignment horizontal="center" vertical="center" wrapText="1"/>
    </xf>
    <xf numFmtId="0" fontId="25" fillId="0" borderId="0" xfId="0" applyFont="1"/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3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view="pageBreakPreview" zoomScaleNormal="115" zoomScaleSheetLayoutView="100" workbookViewId="0">
      <selection activeCell="J126" sqref="J126"/>
    </sheetView>
  </sheetViews>
  <sheetFormatPr defaultRowHeight="20.100000000000001" customHeight="1" x14ac:dyDescent="0.25"/>
  <cols>
    <col min="1" max="1" width="44.42578125" style="3" customWidth="1"/>
    <col min="2" max="2" width="9.140625" style="3" customWidth="1"/>
    <col min="3" max="3" width="11.5703125" style="3" customWidth="1"/>
    <col min="4" max="4" width="9.42578125" style="4" customWidth="1"/>
    <col min="5" max="5" width="8.5703125" style="4" customWidth="1"/>
    <col min="6" max="6" width="9.7109375" style="4" customWidth="1"/>
    <col min="7" max="7" width="8.7109375" style="4" customWidth="1"/>
    <col min="8" max="8" width="10.42578125" style="4" customWidth="1"/>
    <col min="9" max="9" width="11.85546875" style="4" hidden="1" customWidth="1"/>
    <col min="10" max="16384" width="9.140625" style="3"/>
  </cols>
  <sheetData>
    <row r="1" spans="1:11" ht="20.100000000000001" customHeight="1" x14ac:dyDescent="0.25">
      <c r="A1" s="2"/>
    </row>
    <row r="2" spans="1:11" ht="20.100000000000001" customHeight="1" x14ac:dyDescent="0.25">
      <c r="A2" s="2"/>
    </row>
    <row r="3" spans="1:11" s="5" customFormat="1" ht="39.75" customHeight="1" x14ac:dyDescent="0.3">
      <c r="A3" s="63"/>
      <c r="B3" s="63"/>
      <c r="C3" s="63"/>
      <c r="D3" s="63"/>
      <c r="E3" s="63"/>
      <c r="F3" s="63"/>
      <c r="G3" s="63"/>
      <c r="H3" s="63"/>
      <c r="I3" s="63"/>
    </row>
    <row r="4" spans="1:11" ht="20.100000000000001" customHeight="1" x14ac:dyDescent="0.25">
      <c r="A4" s="2" t="s">
        <v>76</v>
      </c>
      <c r="D4" s="3"/>
      <c r="G4" s="6" t="s">
        <v>36</v>
      </c>
      <c r="H4" s="6"/>
      <c r="J4" s="4"/>
    </row>
    <row r="5" spans="1:11" ht="20.100000000000001" customHeight="1" x14ac:dyDescent="0.25">
      <c r="A5" s="2" t="s">
        <v>43</v>
      </c>
      <c r="D5" s="3"/>
      <c r="G5" s="6" t="s">
        <v>37</v>
      </c>
      <c r="H5" s="6"/>
      <c r="J5" s="4"/>
    </row>
    <row r="6" spans="1:11" ht="20.100000000000001" customHeight="1" x14ac:dyDescent="0.25">
      <c r="A6" s="61" t="s">
        <v>0</v>
      </c>
      <c r="B6" s="61"/>
      <c r="C6" s="61"/>
      <c r="D6" s="61"/>
      <c r="E6" s="61"/>
      <c r="F6" s="61"/>
      <c r="G6" s="61"/>
      <c r="H6" s="62"/>
      <c r="I6" s="62"/>
    </row>
    <row r="7" spans="1:11" ht="20.100000000000001" customHeight="1" x14ac:dyDescent="0.25">
      <c r="A7" s="55" t="s">
        <v>1</v>
      </c>
      <c r="B7" s="55" t="s">
        <v>2</v>
      </c>
      <c r="C7" s="59" t="s">
        <v>77</v>
      </c>
      <c r="D7" s="57" t="s">
        <v>3</v>
      </c>
      <c r="E7" s="58"/>
      <c r="F7" s="58"/>
      <c r="G7" s="55" t="s">
        <v>4</v>
      </c>
      <c r="H7" s="59" t="s">
        <v>5</v>
      </c>
      <c r="I7" s="59" t="s">
        <v>6</v>
      </c>
    </row>
    <row r="8" spans="1:11" ht="54" customHeight="1" x14ac:dyDescent="0.25">
      <c r="A8" s="56"/>
      <c r="B8" s="56"/>
      <c r="C8" s="60"/>
      <c r="D8" s="7" t="s">
        <v>7</v>
      </c>
      <c r="E8" s="7" t="s">
        <v>8</v>
      </c>
      <c r="F8" s="7" t="s">
        <v>9</v>
      </c>
      <c r="G8" s="56"/>
      <c r="H8" s="60"/>
      <c r="I8" s="60"/>
    </row>
    <row r="9" spans="1:11" ht="20.100000000000001" customHeight="1" x14ac:dyDescent="0.25">
      <c r="A9" s="50" t="s">
        <v>80</v>
      </c>
      <c r="B9" s="51"/>
      <c r="C9" s="51"/>
      <c r="D9" s="51"/>
      <c r="E9" s="51"/>
      <c r="F9" s="51"/>
      <c r="G9" s="51"/>
      <c r="H9" s="51"/>
      <c r="I9" s="52"/>
    </row>
    <row r="10" spans="1:11" ht="30.75" customHeight="1" x14ac:dyDescent="0.25">
      <c r="A10" s="8" t="s">
        <v>47</v>
      </c>
      <c r="B10" s="8">
        <v>60</v>
      </c>
      <c r="C10" s="9"/>
      <c r="D10" s="10">
        <v>0.6</v>
      </c>
      <c r="E10" s="10">
        <v>0.1</v>
      </c>
      <c r="F10" s="10">
        <v>1.75</v>
      </c>
      <c r="G10" s="10">
        <v>13.2</v>
      </c>
      <c r="H10" s="8" t="s">
        <v>50</v>
      </c>
      <c r="I10" s="8"/>
    </row>
    <row r="11" spans="1:11" ht="17.25" customHeight="1" x14ac:dyDescent="0.25">
      <c r="A11" s="11" t="s">
        <v>49</v>
      </c>
      <c r="B11" s="12">
        <v>200</v>
      </c>
      <c r="C11" s="12"/>
      <c r="D11" s="13">
        <v>1.41</v>
      </c>
      <c r="E11" s="13">
        <v>3.96</v>
      </c>
      <c r="F11" s="13">
        <v>6.32</v>
      </c>
      <c r="G11" s="13">
        <v>71.8</v>
      </c>
      <c r="H11" s="14">
        <v>88</v>
      </c>
      <c r="I11" s="14"/>
    </row>
    <row r="12" spans="1:11" ht="17.25" customHeight="1" x14ac:dyDescent="0.25">
      <c r="A12" s="15" t="s">
        <v>51</v>
      </c>
      <c r="B12" s="16">
        <v>90</v>
      </c>
      <c r="C12" s="16"/>
      <c r="D12" s="17">
        <v>14.6</v>
      </c>
      <c r="E12" s="17">
        <v>15.6</v>
      </c>
      <c r="F12" s="17">
        <v>13.4</v>
      </c>
      <c r="G12" s="17">
        <v>252.6</v>
      </c>
      <c r="H12" s="1">
        <v>294</v>
      </c>
      <c r="I12" s="1"/>
    </row>
    <row r="13" spans="1:11" ht="15.75" customHeight="1" x14ac:dyDescent="0.25">
      <c r="A13" s="15" t="s">
        <v>52</v>
      </c>
      <c r="B13" s="16">
        <v>150</v>
      </c>
      <c r="C13" s="16"/>
      <c r="D13" s="17">
        <v>5.0999999999999996</v>
      </c>
      <c r="E13" s="17">
        <v>9.15</v>
      </c>
      <c r="F13" s="17">
        <v>34.200000000000003</v>
      </c>
      <c r="G13" s="17">
        <v>244.5</v>
      </c>
      <c r="H13" s="1">
        <v>203</v>
      </c>
      <c r="I13" s="1"/>
    </row>
    <row r="14" spans="1:11" ht="16.5" customHeight="1" x14ac:dyDescent="0.25">
      <c r="A14" s="15" t="s">
        <v>55</v>
      </c>
      <c r="B14" s="16">
        <v>200</v>
      </c>
      <c r="C14" s="16"/>
      <c r="D14" s="17">
        <v>0.4</v>
      </c>
      <c r="E14" s="17">
        <v>0</v>
      </c>
      <c r="F14" s="17">
        <v>20.399999999999999</v>
      </c>
      <c r="G14" s="17">
        <v>84.3</v>
      </c>
      <c r="H14" s="1">
        <v>639</v>
      </c>
      <c r="I14" s="1"/>
      <c r="K14" s="3" t="s">
        <v>46</v>
      </c>
    </row>
    <row r="15" spans="1:11" ht="15" customHeight="1" x14ac:dyDescent="0.25">
      <c r="A15" s="15" t="s">
        <v>33</v>
      </c>
      <c r="B15" s="16">
        <v>30</v>
      </c>
      <c r="C15" s="16"/>
      <c r="D15" s="17">
        <v>3.9</v>
      </c>
      <c r="E15" s="17">
        <v>0.5</v>
      </c>
      <c r="F15" s="17">
        <v>24.1</v>
      </c>
      <c r="G15" s="18">
        <v>116.8</v>
      </c>
      <c r="H15" s="19" t="s">
        <v>53</v>
      </c>
      <c r="I15" s="19"/>
    </row>
    <row r="16" spans="1:11" ht="20.100000000000001" customHeight="1" x14ac:dyDescent="0.25">
      <c r="A16" s="21" t="s">
        <v>11</v>
      </c>
      <c r="B16" s="7">
        <f>SUM(B10:B15)</f>
        <v>730</v>
      </c>
      <c r="C16" s="64">
        <v>120</v>
      </c>
      <c r="D16" s="22">
        <f>SUM(D10:D15)</f>
        <v>26.009999999999998</v>
      </c>
      <c r="E16" s="22">
        <f>SUM(E10:E15)</f>
        <v>29.310000000000002</v>
      </c>
      <c r="F16" s="22">
        <f>SUM(F10:F15)</f>
        <v>100.16999999999999</v>
      </c>
      <c r="G16" s="23">
        <f>SUM(G10:G15)</f>
        <v>783.19999999999993</v>
      </c>
      <c r="H16" s="8"/>
      <c r="I16" s="8"/>
    </row>
    <row r="17" spans="1:10" ht="20.100000000000001" customHeight="1" x14ac:dyDescent="0.25">
      <c r="A17" s="2"/>
    </row>
    <row r="18" spans="1:10" ht="20.100000000000001" customHeight="1" x14ac:dyDescent="0.25">
      <c r="A18" s="2"/>
    </row>
    <row r="19" spans="1:10" ht="20.100000000000001" customHeight="1" x14ac:dyDescent="0.25">
      <c r="A19" s="2" t="s">
        <v>76</v>
      </c>
      <c r="D19" s="3"/>
      <c r="F19" s="6"/>
      <c r="G19" s="6" t="s">
        <v>36</v>
      </c>
      <c r="H19" s="6"/>
      <c r="I19" s="6"/>
    </row>
    <row r="20" spans="1:10" ht="20.100000000000001" customHeight="1" x14ac:dyDescent="0.25">
      <c r="A20" s="2" t="s">
        <v>43</v>
      </c>
      <c r="D20" s="3"/>
      <c r="F20" s="6"/>
      <c r="G20" s="6" t="s">
        <v>38</v>
      </c>
      <c r="H20" s="6"/>
      <c r="I20" s="6"/>
      <c r="J20" s="4"/>
    </row>
    <row r="21" spans="1:10" ht="20.100000000000001" customHeight="1" x14ac:dyDescent="0.25">
      <c r="A21" s="61" t="s">
        <v>12</v>
      </c>
      <c r="B21" s="61"/>
      <c r="C21" s="61"/>
      <c r="D21" s="61"/>
      <c r="E21" s="61"/>
      <c r="F21" s="61"/>
      <c r="G21" s="61"/>
      <c r="H21" s="62"/>
      <c r="I21" s="62"/>
      <c r="J21" s="4"/>
    </row>
    <row r="22" spans="1:10" ht="20.100000000000001" customHeight="1" x14ac:dyDescent="0.25">
      <c r="A22" s="55" t="s">
        <v>1</v>
      </c>
      <c r="B22" s="55" t="s">
        <v>2</v>
      </c>
      <c r="C22" s="59" t="str">
        <f>C7</f>
        <v xml:space="preserve">Цена </v>
      </c>
      <c r="D22" s="57" t="s">
        <v>3</v>
      </c>
      <c r="E22" s="58"/>
      <c r="F22" s="58"/>
      <c r="G22" s="55" t="s">
        <v>4</v>
      </c>
      <c r="H22" s="59" t="s">
        <v>5</v>
      </c>
      <c r="I22" s="59" t="s">
        <v>6</v>
      </c>
    </row>
    <row r="23" spans="1:10" ht="41.25" customHeight="1" x14ac:dyDescent="0.25">
      <c r="A23" s="56"/>
      <c r="B23" s="56"/>
      <c r="C23" s="60"/>
      <c r="D23" s="7" t="s">
        <v>7</v>
      </c>
      <c r="E23" s="7" t="s">
        <v>8</v>
      </c>
      <c r="F23" s="7" t="s">
        <v>9</v>
      </c>
      <c r="G23" s="56"/>
      <c r="H23" s="60"/>
      <c r="I23" s="60"/>
    </row>
    <row r="24" spans="1:10" ht="18" customHeight="1" x14ac:dyDescent="0.25">
      <c r="A24" s="50" t="s">
        <v>80</v>
      </c>
      <c r="B24" s="51"/>
      <c r="C24" s="51"/>
      <c r="D24" s="51"/>
      <c r="E24" s="51"/>
      <c r="F24" s="51"/>
      <c r="G24" s="51"/>
      <c r="H24" s="51"/>
      <c r="I24" s="52"/>
    </row>
    <row r="25" spans="1:10" ht="45.75" customHeight="1" x14ac:dyDescent="0.25">
      <c r="A25" s="24" t="s">
        <v>47</v>
      </c>
      <c r="B25" s="16">
        <v>60</v>
      </c>
      <c r="C25" s="16"/>
      <c r="D25" s="25">
        <v>0.6</v>
      </c>
      <c r="E25" s="25">
        <v>0.1</v>
      </c>
      <c r="F25" s="25">
        <v>1.75</v>
      </c>
      <c r="G25" s="25">
        <v>13.2</v>
      </c>
      <c r="H25" s="1" t="s">
        <v>50</v>
      </c>
      <c r="I25" s="1"/>
    </row>
    <row r="26" spans="1:10" ht="18.75" customHeight="1" x14ac:dyDescent="0.25">
      <c r="A26" s="15" t="s">
        <v>56</v>
      </c>
      <c r="B26" s="16">
        <v>200</v>
      </c>
      <c r="C26" s="16"/>
      <c r="D26" s="25">
        <v>1.5</v>
      </c>
      <c r="E26" s="25">
        <v>3</v>
      </c>
      <c r="F26" s="25">
        <v>8.8000000000000007</v>
      </c>
      <c r="G26" s="25">
        <v>71.7</v>
      </c>
      <c r="H26" s="1">
        <v>99</v>
      </c>
      <c r="I26" s="1"/>
    </row>
    <row r="27" spans="1:10" ht="15.75" customHeight="1" x14ac:dyDescent="0.25">
      <c r="A27" s="15" t="s">
        <v>57</v>
      </c>
      <c r="B27" s="16">
        <v>200</v>
      </c>
      <c r="C27" s="16"/>
      <c r="D27" s="25">
        <v>20.3</v>
      </c>
      <c r="E27" s="25">
        <v>24</v>
      </c>
      <c r="F27" s="25">
        <v>32.4</v>
      </c>
      <c r="G27" s="25">
        <v>345.8</v>
      </c>
      <c r="H27" s="1">
        <v>492</v>
      </c>
      <c r="I27" s="1"/>
    </row>
    <row r="28" spans="1:10" s="27" customFormat="1" ht="19.5" customHeight="1" x14ac:dyDescent="0.25">
      <c r="A28" s="15" t="s">
        <v>78</v>
      </c>
      <c r="B28" s="16">
        <v>200</v>
      </c>
      <c r="C28" s="16"/>
      <c r="D28" s="25">
        <v>0.2</v>
      </c>
      <c r="E28" s="25">
        <v>0</v>
      </c>
      <c r="F28" s="25">
        <v>15</v>
      </c>
      <c r="G28" s="25">
        <v>58</v>
      </c>
      <c r="H28" s="26">
        <v>685</v>
      </c>
      <c r="I28" s="1"/>
    </row>
    <row r="29" spans="1:10" ht="16.5" customHeight="1" x14ac:dyDescent="0.25">
      <c r="A29" s="15" t="s">
        <v>33</v>
      </c>
      <c r="B29" s="16">
        <v>30</v>
      </c>
      <c r="C29" s="16"/>
      <c r="D29" s="25">
        <v>3.9</v>
      </c>
      <c r="E29" s="25">
        <v>0.5</v>
      </c>
      <c r="F29" s="25">
        <v>24.1</v>
      </c>
      <c r="G29" s="28">
        <v>116.8</v>
      </c>
      <c r="H29" s="19" t="s">
        <v>53</v>
      </c>
      <c r="I29" s="19"/>
    </row>
    <row r="30" spans="1:10" ht="15" customHeight="1" x14ac:dyDescent="0.25">
      <c r="A30" s="21" t="s">
        <v>11</v>
      </c>
      <c r="B30" s="7">
        <f>SUM(B25:B29)</f>
        <v>690</v>
      </c>
      <c r="C30" s="64">
        <v>120</v>
      </c>
      <c r="D30" s="30">
        <f>SUM(D25:D29)</f>
        <v>26.5</v>
      </c>
      <c r="E30" s="30">
        <f>SUM(E25:E29)</f>
        <v>27.6</v>
      </c>
      <c r="F30" s="30">
        <f>SUM(F25:F29)</f>
        <v>82.050000000000011</v>
      </c>
      <c r="G30" s="30">
        <f>SUM(G25:G29)</f>
        <v>605.5</v>
      </c>
      <c r="H30" s="8" t="s">
        <v>10</v>
      </c>
      <c r="I30" s="8" t="s">
        <v>10</v>
      </c>
    </row>
    <row r="31" spans="1:10" ht="20.100000000000001" customHeight="1" x14ac:dyDescent="0.25">
      <c r="A31" s="2"/>
    </row>
    <row r="32" spans="1:10" ht="20.100000000000001" customHeight="1" x14ac:dyDescent="0.25">
      <c r="A32" s="2"/>
    </row>
    <row r="33" spans="1:10" ht="20.100000000000001" customHeight="1" x14ac:dyDescent="0.25">
      <c r="A33" s="2" t="s">
        <v>76</v>
      </c>
      <c r="D33" s="3"/>
      <c r="G33" s="6" t="s">
        <v>36</v>
      </c>
      <c r="H33" s="6"/>
      <c r="I33" s="6"/>
    </row>
    <row r="34" spans="1:10" ht="20.100000000000001" customHeight="1" x14ac:dyDescent="0.25">
      <c r="A34" s="2" t="s">
        <v>43</v>
      </c>
      <c r="D34" s="3"/>
      <c r="G34" s="6" t="s">
        <v>40</v>
      </c>
      <c r="H34" s="6"/>
      <c r="I34" s="6"/>
    </row>
    <row r="35" spans="1:10" ht="20.100000000000001" customHeight="1" x14ac:dyDescent="0.25">
      <c r="A35" s="61" t="s">
        <v>13</v>
      </c>
      <c r="B35" s="61"/>
      <c r="C35" s="61"/>
      <c r="D35" s="61"/>
      <c r="E35" s="61"/>
      <c r="F35" s="61"/>
      <c r="G35" s="61"/>
      <c r="H35" s="62"/>
      <c r="I35" s="62"/>
    </row>
    <row r="36" spans="1:10" ht="20.100000000000001" customHeight="1" x14ac:dyDescent="0.25">
      <c r="A36" s="55" t="s">
        <v>1</v>
      </c>
      <c r="B36" s="55" t="s">
        <v>2</v>
      </c>
      <c r="C36" s="59" t="str">
        <f>C51</f>
        <v xml:space="preserve">Цена </v>
      </c>
      <c r="D36" s="57" t="s">
        <v>3</v>
      </c>
      <c r="E36" s="58"/>
      <c r="F36" s="58"/>
      <c r="G36" s="55" t="s">
        <v>4</v>
      </c>
      <c r="H36" s="59" t="s">
        <v>5</v>
      </c>
      <c r="I36" s="59" t="s">
        <v>6</v>
      </c>
      <c r="J36" s="4"/>
    </row>
    <row r="37" spans="1:10" ht="33.75" customHeight="1" x14ac:dyDescent="0.25">
      <c r="A37" s="56"/>
      <c r="B37" s="56"/>
      <c r="C37" s="60"/>
      <c r="D37" s="7" t="s">
        <v>7</v>
      </c>
      <c r="E37" s="7" t="s">
        <v>8</v>
      </c>
      <c r="F37" s="7" t="s">
        <v>9</v>
      </c>
      <c r="G37" s="56"/>
      <c r="H37" s="60"/>
      <c r="I37" s="60"/>
      <c r="J37" s="4"/>
    </row>
    <row r="38" spans="1:10" ht="20.100000000000001" customHeight="1" x14ac:dyDescent="0.25">
      <c r="A38" s="50" t="s">
        <v>80</v>
      </c>
      <c r="B38" s="51"/>
      <c r="C38" s="51"/>
      <c r="D38" s="51"/>
      <c r="E38" s="51"/>
      <c r="F38" s="51"/>
      <c r="G38" s="51"/>
      <c r="H38" s="51"/>
      <c r="I38" s="52"/>
    </row>
    <row r="39" spans="1:10" ht="40.5" customHeight="1" x14ac:dyDescent="0.25">
      <c r="A39" s="15" t="s">
        <v>47</v>
      </c>
      <c r="B39" s="16">
        <v>60</v>
      </c>
      <c r="C39" s="16"/>
      <c r="D39" s="25">
        <v>0.6</v>
      </c>
      <c r="E39" s="25">
        <v>0.1</v>
      </c>
      <c r="F39" s="25">
        <v>1.75</v>
      </c>
      <c r="G39" s="25">
        <v>13.2</v>
      </c>
      <c r="H39" s="1" t="s">
        <v>50</v>
      </c>
      <c r="I39" s="1"/>
    </row>
    <row r="40" spans="1:10" ht="32.25" customHeight="1" x14ac:dyDescent="0.25">
      <c r="A40" s="15" t="s">
        <v>60</v>
      </c>
      <c r="B40" s="16">
        <v>200</v>
      </c>
      <c r="C40" s="16"/>
      <c r="D40" s="25">
        <v>2.15</v>
      </c>
      <c r="E40" s="25">
        <v>2.27</v>
      </c>
      <c r="F40" s="25">
        <v>13.96</v>
      </c>
      <c r="G40" s="25">
        <v>94.6</v>
      </c>
      <c r="H40" s="1">
        <v>103</v>
      </c>
      <c r="I40" s="1"/>
    </row>
    <row r="41" spans="1:10" ht="15.75" customHeight="1" x14ac:dyDescent="0.25">
      <c r="A41" s="15" t="s">
        <v>61</v>
      </c>
      <c r="B41" s="16">
        <v>100</v>
      </c>
      <c r="C41" s="16"/>
      <c r="D41" s="25">
        <v>9.6</v>
      </c>
      <c r="E41" s="25">
        <v>10.7</v>
      </c>
      <c r="F41" s="25">
        <v>3</v>
      </c>
      <c r="G41" s="25">
        <v>168.1</v>
      </c>
      <c r="H41" s="1" t="s">
        <v>62</v>
      </c>
      <c r="I41" s="1"/>
    </row>
    <row r="42" spans="1:10" ht="16.5" customHeight="1" x14ac:dyDescent="0.25">
      <c r="A42" s="15" t="s">
        <v>63</v>
      </c>
      <c r="B42" s="16">
        <v>150</v>
      </c>
      <c r="C42" s="16"/>
      <c r="D42" s="25">
        <v>4.9000000000000004</v>
      </c>
      <c r="E42" s="25">
        <v>5.34</v>
      </c>
      <c r="F42" s="25">
        <v>21.8</v>
      </c>
      <c r="G42" s="28">
        <v>155</v>
      </c>
      <c r="H42" s="19">
        <v>303</v>
      </c>
      <c r="I42" s="19"/>
    </row>
    <row r="43" spans="1:10" s="27" customFormat="1" ht="22.5" customHeight="1" x14ac:dyDescent="0.25">
      <c r="A43" s="15" t="s">
        <v>82</v>
      </c>
      <c r="B43" s="16">
        <v>200</v>
      </c>
      <c r="C43" s="16"/>
      <c r="D43" s="25">
        <v>0.3</v>
      </c>
      <c r="E43" s="25">
        <v>0</v>
      </c>
      <c r="F43" s="28">
        <v>15.2</v>
      </c>
      <c r="G43" s="31">
        <v>60</v>
      </c>
      <c r="H43" s="32" t="s">
        <v>83</v>
      </c>
      <c r="I43" s="1"/>
    </row>
    <row r="44" spans="1:10" ht="13.5" customHeight="1" x14ac:dyDescent="0.25">
      <c r="A44" s="15" t="s">
        <v>33</v>
      </c>
      <c r="B44" s="16">
        <v>30</v>
      </c>
      <c r="C44" s="16"/>
      <c r="D44" s="25">
        <v>3.9</v>
      </c>
      <c r="E44" s="25">
        <v>0.5</v>
      </c>
      <c r="F44" s="29">
        <v>24.1</v>
      </c>
      <c r="G44" s="29">
        <v>116.8</v>
      </c>
      <c r="H44" s="20" t="s">
        <v>53</v>
      </c>
      <c r="I44" s="20"/>
    </row>
    <row r="45" spans="1:10" ht="16.5" customHeight="1" x14ac:dyDescent="0.25">
      <c r="A45" s="21" t="s">
        <v>11</v>
      </c>
      <c r="B45" s="7">
        <f>SUM(B39:B44)</f>
        <v>740</v>
      </c>
      <c r="C45" s="64">
        <v>120</v>
      </c>
      <c r="D45" s="30">
        <f>SUM(D39:D44)</f>
        <v>21.45</v>
      </c>
      <c r="E45" s="30">
        <f>SUM(E39:E44)</f>
        <v>18.91</v>
      </c>
      <c r="F45" s="30">
        <f>SUM(F39:F44)</f>
        <v>79.81</v>
      </c>
      <c r="G45" s="33">
        <f>SUM(G39:G44)</f>
        <v>607.69999999999993</v>
      </c>
      <c r="H45" s="8"/>
      <c r="I45" s="8"/>
    </row>
    <row r="46" spans="1:10" ht="20.100000000000001" customHeight="1" x14ac:dyDescent="0.25">
      <c r="A46" s="2"/>
    </row>
    <row r="47" spans="1:10" ht="20.100000000000001" customHeight="1" x14ac:dyDescent="0.25">
      <c r="A47" s="2"/>
    </row>
    <row r="48" spans="1:10" ht="20.100000000000001" customHeight="1" x14ac:dyDescent="0.25">
      <c r="A48" s="2" t="s">
        <v>76</v>
      </c>
      <c r="D48" s="3"/>
      <c r="F48" s="6"/>
      <c r="G48" s="6" t="s">
        <v>36</v>
      </c>
      <c r="H48" s="6"/>
      <c r="I48" s="6"/>
    </row>
    <row r="49" spans="1:10" ht="20.100000000000001" customHeight="1" x14ac:dyDescent="0.25">
      <c r="A49" s="2" t="s">
        <v>43</v>
      </c>
      <c r="D49" s="3"/>
      <c r="F49" s="6"/>
      <c r="G49" s="6" t="s">
        <v>39</v>
      </c>
      <c r="H49" s="6"/>
      <c r="I49" s="6"/>
    </row>
    <row r="50" spans="1:10" ht="20.100000000000001" customHeight="1" x14ac:dyDescent="0.25">
      <c r="A50" s="61" t="s">
        <v>14</v>
      </c>
      <c r="B50" s="61"/>
      <c r="C50" s="61"/>
      <c r="D50" s="61"/>
      <c r="E50" s="61"/>
      <c r="F50" s="61"/>
      <c r="G50" s="61"/>
      <c r="H50" s="62"/>
      <c r="I50" s="62"/>
      <c r="J50" s="4"/>
    </row>
    <row r="51" spans="1:10" ht="20.100000000000001" customHeight="1" x14ac:dyDescent="0.25">
      <c r="A51" s="55" t="s">
        <v>1</v>
      </c>
      <c r="B51" s="55" t="s">
        <v>2</v>
      </c>
      <c r="C51" s="59" t="str">
        <f>C22</f>
        <v xml:space="preserve">Цена </v>
      </c>
      <c r="D51" s="57" t="s">
        <v>3</v>
      </c>
      <c r="E51" s="58"/>
      <c r="F51" s="58"/>
      <c r="G51" s="55" t="s">
        <v>4</v>
      </c>
      <c r="H51" s="59" t="s">
        <v>5</v>
      </c>
      <c r="I51" s="59" t="s">
        <v>6</v>
      </c>
      <c r="J51" s="4"/>
    </row>
    <row r="52" spans="1:10" ht="27.75" customHeight="1" x14ac:dyDescent="0.25">
      <c r="A52" s="56"/>
      <c r="B52" s="56"/>
      <c r="C52" s="60"/>
      <c r="D52" s="7" t="s">
        <v>7</v>
      </c>
      <c r="E52" s="7" t="s">
        <v>8</v>
      </c>
      <c r="F52" s="7" t="s">
        <v>9</v>
      </c>
      <c r="G52" s="56"/>
      <c r="H52" s="60"/>
      <c r="I52" s="60"/>
    </row>
    <row r="53" spans="1:10" ht="20.100000000000001" customHeight="1" x14ac:dyDescent="0.25">
      <c r="A53" s="50" t="s">
        <v>80</v>
      </c>
      <c r="B53" s="51"/>
      <c r="C53" s="51"/>
      <c r="D53" s="51"/>
      <c r="E53" s="51"/>
      <c r="F53" s="51"/>
      <c r="G53" s="51"/>
      <c r="H53" s="51"/>
      <c r="I53" s="52"/>
    </row>
    <row r="54" spans="1:10" ht="48" customHeight="1" x14ac:dyDescent="0.25">
      <c r="A54" s="24" t="s">
        <v>47</v>
      </c>
      <c r="B54" s="16">
        <v>60</v>
      </c>
      <c r="C54" s="16"/>
      <c r="D54" s="25">
        <v>0.6</v>
      </c>
      <c r="E54" s="25">
        <v>0.1</v>
      </c>
      <c r="F54" s="25">
        <v>1.75</v>
      </c>
      <c r="G54" s="25">
        <v>13.2</v>
      </c>
      <c r="H54" s="1" t="s">
        <v>50</v>
      </c>
      <c r="I54" s="1"/>
    </row>
    <row r="55" spans="1:10" ht="16.5" customHeight="1" x14ac:dyDescent="0.25">
      <c r="A55" s="15" t="s">
        <v>48</v>
      </c>
      <c r="B55" s="16">
        <v>200</v>
      </c>
      <c r="C55" s="16"/>
      <c r="D55" s="25">
        <v>1.44</v>
      </c>
      <c r="E55" s="25">
        <v>15.74</v>
      </c>
      <c r="F55" s="25">
        <v>8.75</v>
      </c>
      <c r="G55" s="25">
        <v>83</v>
      </c>
      <c r="H55" s="1">
        <v>82</v>
      </c>
      <c r="I55" s="1"/>
    </row>
    <row r="56" spans="1:10" ht="15.75" customHeight="1" x14ac:dyDescent="0.25">
      <c r="A56" s="15" t="s">
        <v>58</v>
      </c>
      <c r="B56" s="16">
        <v>90</v>
      </c>
      <c r="C56" s="16"/>
      <c r="D56" s="25">
        <v>11.6</v>
      </c>
      <c r="E56" s="25">
        <v>6.3</v>
      </c>
      <c r="F56" s="25">
        <v>5.9</v>
      </c>
      <c r="G56" s="25">
        <v>119</v>
      </c>
      <c r="H56" s="1">
        <v>390</v>
      </c>
      <c r="I56" s="1"/>
    </row>
    <row r="57" spans="1:10" ht="18" customHeight="1" x14ac:dyDescent="0.25">
      <c r="A57" s="15" t="s">
        <v>59</v>
      </c>
      <c r="B57" s="16">
        <v>150</v>
      </c>
      <c r="C57" s="16"/>
      <c r="D57" s="25">
        <v>3.8</v>
      </c>
      <c r="E57" s="25">
        <v>5.4</v>
      </c>
      <c r="F57" s="25">
        <v>38.9</v>
      </c>
      <c r="G57" s="25">
        <v>219.3</v>
      </c>
      <c r="H57" s="1">
        <v>304</v>
      </c>
      <c r="I57" s="1"/>
    </row>
    <row r="58" spans="1:10" ht="15" customHeight="1" x14ac:dyDescent="0.25">
      <c r="A58" s="15" t="s">
        <v>78</v>
      </c>
      <c r="B58" s="16">
        <v>200</v>
      </c>
      <c r="C58" s="16"/>
      <c r="D58" s="25">
        <v>0.2</v>
      </c>
      <c r="E58" s="25">
        <v>0</v>
      </c>
      <c r="F58" s="25">
        <v>15</v>
      </c>
      <c r="G58" s="25">
        <v>58</v>
      </c>
      <c r="H58" s="26">
        <v>685</v>
      </c>
      <c r="I58" s="1"/>
    </row>
    <row r="59" spans="1:10" ht="14.25" customHeight="1" x14ac:dyDescent="0.25">
      <c r="A59" s="15" t="s">
        <v>35</v>
      </c>
      <c r="B59" s="16">
        <v>30</v>
      </c>
      <c r="C59" s="16"/>
      <c r="D59" s="25">
        <v>3.9</v>
      </c>
      <c r="E59" s="25">
        <v>0.5</v>
      </c>
      <c r="F59" s="25">
        <v>24.1</v>
      </c>
      <c r="G59" s="28">
        <v>116.8</v>
      </c>
      <c r="H59" s="19" t="s">
        <v>53</v>
      </c>
      <c r="I59" s="19" t="s">
        <v>10</v>
      </c>
    </row>
    <row r="60" spans="1:10" ht="20.100000000000001" customHeight="1" x14ac:dyDescent="0.25">
      <c r="A60" s="21" t="s">
        <v>11</v>
      </c>
      <c r="B60" s="7">
        <f>SUM(B54:B59)</f>
        <v>730</v>
      </c>
      <c r="C60" s="64">
        <v>120</v>
      </c>
      <c r="D60" s="30">
        <f>SUM(D54:D59)</f>
        <v>21.54</v>
      </c>
      <c r="E60" s="30">
        <f>SUM(E54:E59)</f>
        <v>28.04</v>
      </c>
      <c r="F60" s="30">
        <f>SUM(F54:F59)</f>
        <v>94.4</v>
      </c>
      <c r="G60" s="30">
        <f>SUM(G54:G59)</f>
        <v>609.29999999999995</v>
      </c>
      <c r="H60" s="8"/>
      <c r="I60" s="8" t="s">
        <v>10</v>
      </c>
    </row>
    <row r="61" spans="1:10" ht="20.100000000000001" customHeight="1" x14ac:dyDescent="0.25">
      <c r="A61" s="2"/>
    </row>
    <row r="62" spans="1:10" ht="20.100000000000001" customHeight="1" x14ac:dyDescent="0.25">
      <c r="A62" s="2"/>
    </row>
    <row r="63" spans="1:10" ht="20.100000000000001" customHeight="1" x14ac:dyDescent="0.25">
      <c r="A63" s="2" t="s">
        <v>76</v>
      </c>
      <c r="D63" s="3"/>
      <c r="G63" s="6" t="s">
        <v>36</v>
      </c>
      <c r="H63" s="6"/>
      <c r="I63" s="6"/>
    </row>
    <row r="64" spans="1:10" ht="20.100000000000001" customHeight="1" x14ac:dyDescent="0.25">
      <c r="A64" s="2" t="s">
        <v>43</v>
      </c>
      <c r="D64" s="3"/>
      <c r="G64" s="6" t="s">
        <v>41</v>
      </c>
      <c r="H64" s="6"/>
      <c r="I64" s="6"/>
    </row>
    <row r="65" spans="1:10" ht="20.100000000000001" customHeight="1" x14ac:dyDescent="0.25">
      <c r="A65" s="61" t="s">
        <v>15</v>
      </c>
      <c r="B65" s="61"/>
      <c r="C65" s="61"/>
      <c r="D65" s="61"/>
      <c r="E65" s="61"/>
      <c r="F65" s="61"/>
      <c r="G65" s="61"/>
      <c r="H65" s="62"/>
      <c r="I65" s="62"/>
    </row>
    <row r="66" spans="1:10" ht="20.100000000000001" customHeight="1" x14ac:dyDescent="0.25">
      <c r="A66" s="55" t="s">
        <v>1</v>
      </c>
      <c r="B66" s="55" t="s">
        <v>2</v>
      </c>
      <c r="C66" s="59" t="str">
        <f>C36</f>
        <v xml:space="preserve">Цена </v>
      </c>
      <c r="D66" s="57" t="s">
        <v>3</v>
      </c>
      <c r="E66" s="58"/>
      <c r="F66" s="58"/>
      <c r="G66" s="55" t="s">
        <v>4</v>
      </c>
      <c r="H66" s="59" t="s">
        <v>5</v>
      </c>
      <c r="I66" s="59" t="s">
        <v>6</v>
      </c>
    </row>
    <row r="67" spans="1:10" ht="27" customHeight="1" x14ac:dyDescent="0.25">
      <c r="A67" s="56"/>
      <c r="B67" s="56"/>
      <c r="C67" s="60"/>
      <c r="D67" s="7" t="s">
        <v>7</v>
      </c>
      <c r="E67" s="7" t="s">
        <v>8</v>
      </c>
      <c r="F67" s="7" t="s">
        <v>9</v>
      </c>
      <c r="G67" s="56"/>
      <c r="H67" s="60"/>
      <c r="I67" s="60"/>
      <c r="J67" s="4"/>
    </row>
    <row r="68" spans="1:10" ht="15" customHeight="1" x14ac:dyDescent="0.25">
      <c r="A68" s="50" t="s">
        <v>80</v>
      </c>
      <c r="B68" s="51"/>
      <c r="C68" s="51"/>
      <c r="D68" s="51"/>
      <c r="E68" s="51"/>
      <c r="F68" s="51"/>
      <c r="G68" s="51"/>
      <c r="H68" s="51"/>
      <c r="I68" s="52"/>
      <c r="J68" s="4"/>
    </row>
    <row r="69" spans="1:10" ht="42.75" customHeight="1" x14ac:dyDescent="0.25">
      <c r="A69" s="24" t="s">
        <v>47</v>
      </c>
      <c r="B69" s="16">
        <v>60</v>
      </c>
      <c r="C69" s="16"/>
      <c r="D69" s="25">
        <v>0.6</v>
      </c>
      <c r="E69" s="25">
        <v>0.1</v>
      </c>
      <c r="F69" s="25">
        <v>1.75</v>
      </c>
      <c r="G69" s="25">
        <v>13.2</v>
      </c>
      <c r="H69" s="1" t="s">
        <v>50</v>
      </c>
      <c r="I69" s="1"/>
    </row>
    <row r="70" spans="1:10" ht="20.25" customHeight="1" x14ac:dyDescent="0.25">
      <c r="A70" s="15" t="s">
        <v>64</v>
      </c>
      <c r="B70" s="16">
        <v>200</v>
      </c>
      <c r="C70" s="16"/>
      <c r="D70" s="25">
        <v>4.4000000000000004</v>
      </c>
      <c r="E70" s="25">
        <v>4.21</v>
      </c>
      <c r="F70" s="25">
        <v>13.22</v>
      </c>
      <c r="G70" s="25">
        <v>118.6</v>
      </c>
      <c r="H70" s="1">
        <v>102</v>
      </c>
      <c r="I70" s="1"/>
    </row>
    <row r="71" spans="1:10" ht="24.75" customHeight="1" x14ac:dyDescent="0.25">
      <c r="A71" s="15" t="s">
        <v>65</v>
      </c>
      <c r="B71" s="16">
        <v>90</v>
      </c>
      <c r="C71" s="16"/>
      <c r="D71" s="25">
        <v>11.7</v>
      </c>
      <c r="E71" s="25">
        <v>13.7</v>
      </c>
      <c r="F71" s="25">
        <v>12</v>
      </c>
      <c r="G71" s="25">
        <v>216.9</v>
      </c>
      <c r="H71" s="1">
        <v>455</v>
      </c>
      <c r="I71" s="1"/>
    </row>
    <row r="72" spans="1:10" ht="32.25" customHeight="1" x14ac:dyDescent="0.25">
      <c r="A72" s="15" t="s">
        <v>52</v>
      </c>
      <c r="B72" s="16">
        <v>150</v>
      </c>
      <c r="C72" s="16"/>
      <c r="D72" s="25">
        <v>5.0999999999999996</v>
      </c>
      <c r="E72" s="25">
        <v>9.15</v>
      </c>
      <c r="F72" s="25">
        <v>34.200000000000003</v>
      </c>
      <c r="G72" s="25">
        <v>244.5</v>
      </c>
      <c r="H72" s="1">
        <v>203</v>
      </c>
      <c r="I72" s="1"/>
    </row>
    <row r="73" spans="1:10" s="27" customFormat="1" ht="20.100000000000001" customHeight="1" x14ac:dyDescent="0.25">
      <c r="A73" s="39" t="s">
        <v>79</v>
      </c>
      <c r="B73" s="16">
        <v>200</v>
      </c>
      <c r="C73" s="16"/>
      <c r="D73" s="29">
        <v>0.2</v>
      </c>
      <c r="E73" s="29">
        <v>0</v>
      </c>
      <c r="F73" s="29">
        <v>9.1999999999999993</v>
      </c>
      <c r="G73" s="29">
        <v>42</v>
      </c>
      <c r="H73" s="20">
        <v>685</v>
      </c>
      <c r="I73" s="19"/>
    </row>
    <row r="74" spans="1:10" ht="17.25" customHeight="1" x14ac:dyDescent="0.25">
      <c r="A74" s="15" t="s">
        <v>35</v>
      </c>
      <c r="B74" s="16">
        <v>30</v>
      </c>
      <c r="C74" s="16"/>
      <c r="D74" s="25">
        <v>3.9</v>
      </c>
      <c r="E74" s="25">
        <v>0.5</v>
      </c>
      <c r="F74" s="25">
        <v>24.1</v>
      </c>
      <c r="G74" s="28">
        <v>116.8</v>
      </c>
      <c r="H74" s="19" t="s">
        <v>53</v>
      </c>
      <c r="I74" s="19"/>
    </row>
    <row r="75" spans="1:10" ht="14.25" hidden="1" customHeight="1" x14ac:dyDescent="0.25">
      <c r="A75" s="15" t="s">
        <v>34</v>
      </c>
      <c r="B75" s="16">
        <v>30</v>
      </c>
      <c r="C75" s="16"/>
      <c r="D75" s="25">
        <v>3.3</v>
      </c>
      <c r="E75" s="25">
        <v>0.6</v>
      </c>
      <c r="F75" s="25">
        <v>17.100000000000001</v>
      </c>
      <c r="G75" s="29">
        <v>90.5</v>
      </c>
      <c r="H75" s="20" t="s">
        <v>54</v>
      </c>
      <c r="I75" s="20"/>
    </row>
    <row r="76" spans="1:10" ht="15" customHeight="1" x14ac:dyDescent="0.25">
      <c r="A76" s="21" t="s">
        <v>11</v>
      </c>
      <c r="B76" s="7">
        <f>SUM(B69:B75)</f>
        <v>760</v>
      </c>
      <c r="C76" s="64">
        <v>120</v>
      </c>
      <c r="D76" s="30">
        <f>SUM(D69:D75)</f>
        <v>29.199999999999996</v>
      </c>
      <c r="E76" s="30">
        <f>SUM(E69:E75)</f>
        <v>28.259999999999998</v>
      </c>
      <c r="F76" s="30">
        <f>SUM(F69:F75)</f>
        <v>111.57</v>
      </c>
      <c r="G76" s="30">
        <f>SUM(G69:G75)</f>
        <v>842.5</v>
      </c>
      <c r="H76" s="8"/>
      <c r="I76" s="8"/>
    </row>
    <row r="77" spans="1:10" ht="20.100000000000001" customHeight="1" x14ac:dyDescent="0.25">
      <c r="A77" s="2"/>
    </row>
    <row r="78" spans="1:10" ht="20.100000000000001" customHeight="1" x14ac:dyDescent="0.25">
      <c r="A78" s="2"/>
    </row>
    <row r="79" spans="1:10" ht="20.100000000000001" customHeight="1" x14ac:dyDescent="0.25">
      <c r="A79" s="2" t="s">
        <v>76</v>
      </c>
      <c r="D79" s="3"/>
      <c r="G79" s="6" t="s">
        <v>36</v>
      </c>
      <c r="H79" s="6"/>
      <c r="I79" s="6"/>
    </row>
    <row r="80" spans="1:10" ht="20.100000000000001" customHeight="1" x14ac:dyDescent="0.25">
      <c r="A80" s="2" t="s">
        <v>43</v>
      </c>
      <c r="D80" s="3"/>
      <c r="G80" s="6" t="s">
        <v>42</v>
      </c>
      <c r="H80" s="6"/>
      <c r="I80" s="6"/>
    </row>
    <row r="81" spans="1:10" ht="20.100000000000001" customHeight="1" x14ac:dyDescent="0.25">
      <c r="A81" s="61" t="s">
        <v>16</v>
      </c>
      <c r="B81" s="61"/>
      <c r="C81" s="61"/>
      <c r="D81" s="61"/>
      <c r="E81" s="61"/>
      <c r="F81" s="61"/>
      <c r="G81" s="61"/>
      <c r="H81" s="62"/>
      <c r="I81" s="62"/>
    </row>
    <row r="82" spans="1:10" ht="20.100000000000001" customHeight="1" x14ac:dyDescent="0.25">
      <c r="A82" s="55" t="s">
        <v>1</v>
      </c>
      <c r="B82" s="55" t="s">
        <v>2</v>
      </c>
      <c r="C82" s="59" t="str">
        <f>C66</f>
        <v xml:space="preserve">Цена </v>
      </c>
      <c r="D82" s="57" t="s">
        <v>3</v>
      </c>
      <c r="E82" s="58"/>
      <c r="F82" s="58"/>
      <c r="G82" s="55" t="s">
        <v>4</v>
      </c>
      <c r="H82" s="59" t="s">
        <v>5</v>
      </c>
      <c r="I82" s="59" t="s">
        <v>6</v>
      </c>
    </row>
    <row r="83" spans="1:10" ht="48" customHeight="1" x14ac:dyDescent="0.25">
      <c r="A83" s="56"/>
      <c r="B83" s="56"/>
      <c r="C83" s="60"/>
      <c r="D83" s="7" t="s">
        <v>7</v>
      </c>
      <c r="E83" s="7" t="s">
        <v>8</v>
      </c>
      <c r="F83" s="7" t="s">
        <v>9</v>
      </c>
      <c r="G83" s="56"/>
      <c r="H83" s="60"/>
      <c r="I83" s="60"/>
    </row>
    <row r="84" spans="1:10" ht="20.100000000000001" customHeight="1" x14ac:dyDescent="0.25">
      <c r="A84" s="50" t="s">
        <v>80</v>
      </c>
      <c r="B84" s="51"/>
      <c r="C84" s="51"/>
      <c r="D84" s="51"/>
      <c r="E84" s="51"/>
      <c r="F84" s="51"/>
      <c r="G84" s="51"/>
      <c r="H84" s="51"/>
      <c r="I84" s="52"/>
      <c r="J84" s="4"/>
    </row>
    <row r="85" spans="1:10" ht="42.75" customHeight="1" x14ac:dyDescent="0.25">
      <c r="A85" s="24" t="s">
        <v>47</v>
      </c>
      <c r="B85" s="16">
        <v>60</v>
      </c>
      <c r="C85" s="16"/>
      <c r="D85" s="34">
        <v>0.6</v>
      </c>
      <c r="E85" s="34">
        <v>0.1</v>
      </c>
      <c r="F85" s="34">
        <v>1.75</v>
      </c>
      <c r="G85" s="34">
        <v>13.2</v>
      </c>
      <c r="H85" s="1" t="s">
        <v>50</v>
      </c>
      <c r="I85" s="1"/>
      <c r="J85" s="4"/>
    </row>
    <row r="86" spans="1:10" ht="20.100000000000001" customHeight="1" x14ac:dyDescent="0.25">
      <c r="A86" s="15" t="s">
        <v>70</v>
      </c>
      <c r="B86" s="16">
        <v>200</v>
      </c>
      <c r="C86" s="16"/>
      <c r="D86" s="34">
        <v>1.41</v>
      </c>
      <c r="E86" s="34">
        <v>3.96</v>
      </c>
      <c r="F86" s="34">
        <v>6.32</v>
      </c>
      <c r="G86" s="34">
        <v>71.8</v>
      </c>
      <c r="H86" s="1">
        <v>88</v>
      </c>
      <c r="I86" s="1"/>
    </row>
    <row r="87" spans="1:10" ht="31.5" customHeight="1" x14ac:dyDescent="0.25">
      <c r="A87" s="15" t="s">
        <v>67</v>
      </c>
      <c r="B87" s="16" t="s">
        <v>44</v>
      </c>
      <c r="C87" s="16"/>
      <c r="D87" s="34">
        <v>11.3</v>
      </c>
      <c r="E87" s="34">
        <v>11.3</v>
      </c>
      <c r="F87" s="34">
        <v>14.1</v>
      </c>
      <c r="G87" s="34">
        <v>205.6</v>
      </c>
      <c r="H87" s="1" t="s">
        <v>45</v>
      </c>
      <c r="I87" s="1"/>
    </row>
    <row r="88" spans="1:10" ht="18" customHeight="1" x14ac:dyDescent="0.25">
      <c r="A88" s="15" t="s">
        <v>66</v>
      </c>
      <c r="B88" s="16">
        <v>150</v>
      </c>
      <c r="C88" s="16"/>
      <c r="D88" s="34">
        <v>4.9000000000000004</v>
      </c>
      <c r="E88" s="34">
        <v>5.31</v>
      </c>
      <c r="F88" s="34">
        <v>21.8</v>
      </c>
      <c r="G88" s="34">
        <v>155</v>
      </c>
      <c r="H88" s="1">
        <v>303</v>
      </c>
      <c r="I88" s="1"/>
    </row>
    <row r="89" spans="1:10" ht="16.5" customHeight="1" x14ac:dyDescent="0.25">
      <c r="A89" s="15" t="s">
        <v>81</v>
      </c>
      <c r="B89" s="16">
        <v>200</v>
      </c>
      <c r="C89" s="16"/>
      <c r="D89" s="34">
        <v>0.5</v>
      </c>
      <c r="E89" s="34">
        <v>0.1</v>
      </c>
      <c r="F89" s="34">
        <v>27.4</v>
      </c>
      <c r="G89" s="34">
        <v>112.6</v>
      </c>
      <c r="H89" s="1">
        <v>348</v>
      </c>
      <c r="I89" s="1"/>
    </row>
    <row r="90" spans="1:10" ht="17.25" customHeight="1" x14ac:dyDescent="0.25">
      <c r="A90" s="15" t="s">
        <v>35</v>
      </c>
      <c r="B90" s="16">
        <v>30</v>
      </c>
      <c r="C90" s="16"/>
      <c r="D90" s="34">
        <v>3.9</v>
      </c>
      <c r="E90" s="34">
        <v>0.5</v>
      </c>
      <c r="F90" s="34">
        <v>24.1</v>
      </c>
      <c r="G90" s="35">
        <v>116.8</v>
      </c>
      <c r="H90" s="19" t="s">
        <v>53</v>
      </c>
      <c r="I90" s="19"/>
    </row>
    <row r="91" spans="1:10" ht="20.100000000000001" customHeight="1" x14ac:dyDescent="0.25">
      <c r="A91" s="21" t="s">
        <v>11</v>
      </c>
      <c r="B91" s="7">
        <v>790</v>
      </c>
      <c r="C91" s="64">
        <v>120</v>
      </c>
      <c r="D91" s="37">
        <f>SUM(D85:D90)</f>
        <v>22.61</v>
      </c>
      <c r="E91" s="37">
        <f>SUM(E85:E90)</f>
        <v>21.27</v>
      </c>
      <c r="F91" s="37">
        <f>SUM(F85:F90)</f>
        <v>95.47</v>
      </c>
      <c r="G91" s="37">
        <f>SUM(G85:G90)</f>
        <v>675</v>
      </c>
      <c r="H91" s="8"/>
      <c r="I91" s="8"/>
    </row>
    <row r="92" spans="1:10" ht="20.100000000000001" customHeight="1" x14ac:dyDescent="0.25">
      <c r="A92" s="2"/>
    </row>
    <row r="93" spans="1:10" ht="20.100000000000001" customHeight="1" x14ac:dyDescent="0.25">
      <c r="A93" s="2"/>
    </row>
    <row r="94" spans="1:10" ht="20.100000000000001" customHeight="1" x14ac:dyDescent="0.25">
      <c r="A94" s="2" t="s">
        <v>76</v>
      </c>
      <c r="D94" s="3"/>
      <c r="G94" s="6" t="s">
        <v>36</v>
      </c>
      <c r="H94" s="6"/>
      <c r="I94" s="6"/>
    </row>
    <row r="95" spans="1:10" ht="20.100000000000001" customHeight="1" x14ac:dyDescent="0.25">
      <c r="A95" s="2" t="s">
        <v>43</v>
      </c>
      <c r="D95" s="3"/>
      <c r="G95" s="6" t="s">
        <v>40</v>
      </c>
      <c r="H95" s="6"/>
      <c r="I95" s="6"/>
    </row>
    <row r="96" spans="1:10" ht="20.100000000000001" customHeight="1" x14ac:dyDescent="0.25">
      <c r="A96" s="61" t="s">
        <v>17</v>
      </c>
      <c r="B96" s="61"/>
      <c r="C96" s="61"/>
      <c r="D96" s="61"/>
      <c r="E96" s="61"/>
      <c r="F96" s="61"/>
      <c r="G96" s="61"/>
      <c r="H96" s="62"/>
      <c r="I96" s="62"/>
    </row>
    <row r="97" spans="1:10" ht="20.100000000000001" customHeight="1" x14ac:dyDescent="0.25">
      <c r="A97" s="55" t="s">
        <v>1</v>
      </c>
      <c r="B97" s="55" t="s">
        <v>2</v>
      </c>
      <c r="C97" s="59" t="str">
        <f>C82</f>
        <v xml:space="preserve">Цена </v>
      </c>
      <c r="D97" s="57" t="s">
        <v>3</v>
      </c>
      <c r="E97" s="58"/>
      <c r="F97" s="58"/>
      <c r="G97" s="55" t="s">
        <v>4</v>
      </c>
      <c r="H97" s="59" t="s">
        <v>5</v>
      </c>
      <c r="I97" s="59" t="s">
        <v>6</v>
      </c>
    </row>
    <row r="98" spans="1:10" ht="32.25" customHeight="1" x14ac:dyDescent="0.25">
      <c r="A98" s="56"/>
      <c r="B98" s="56"/>
      <c r="C98" s="60"/>
      <c r="D98" s="7" t="s">
        <v>7</v>
      </c>
      <c r="E98" s="7" t="s">
        <v>8</v>
      </c>
      <c r="F98" s="7" t="s">
        <v>9</v>
      </c>
      <c r="G98" s="56"/>
      <c r="H98" s="60"/>
      <c r="I98" s="60"/>
    </row>
    <row r="99" spans="1:10" ht="20.100000000000001" customHeight="1" x14ac:dyDescent="0.25">
      <c r="A99" s="50" t="s">
        <v>80</v>
      </c>
      <c r="B99" s="51"/>
      <c r="C99" s="51"/>
      <c r="D99" s="51"/>
      <c r="E99" s="51"/>
      <c r="F99" s="51"/>
      <c r="G99" s="51"/>
      <c r="H99" s="51"/>
      <c r="I99" s="52"/>
    </row>
    <row r="100" spans="1:10" ht="52.5" customHeight="1" x14ac:dyDescent="0.25">
      <c r="A100" s="24" t="s">
        <v>47</v>
      </c>
      <c r="B100" s="16">
        <v>60</v>
      </c>
      <c r="C100" s="16"/>
      <c r="D100" s="34">
        <v>0.6</v>
      </c>
      <c r="E100" s="34">
        <v>0.1</v>
      </c>
      <c r="F100" s="34">
        <v>1.75</v>
      </c>
      <c r="G100" s="34">
        <v>13.2</v>
      </c>
      <c r="H100" s="1" t="s">
        <v>50</v>
      </c>
      <c r="I100" s="1"/>
      <c r="J100" s="4"/>
    </row>
    <row r="101" spans="1:10" ht="20.100000000000001" customHeight="1" x14ac:dyDescent="0.25">
      <c r="A101" s="15" t="s">
        <v>56</v>
      </c>
      <c r="B101" s="16">
        <v>200</v>
      </c>
      <c r="C101" s="16"/>
      <c r="D101" s="34">
        <v>1.5</v>
      </c>
      <c r="E101" s="34">
        <v>3</v>
      </c>
      <c r="F101" s="34">
        <v>8.8000000000000007</v>
      </c>
      <c r="G101" s="34">
        <v>71.7</v>
      </c>
      <c r="H101" s="1">
        <v>99</v>
      </c>
      <c r="I101" s="1"/>
      <c r="J101" s="4"/>
    </row>
    <row r="102" spans="1:10" ht="17.25" customHeight="1" x14ac:dyDescent="0.25">
      <c r="A102" s="15" t="s">
        <v>69</v>
      </c>
      <c r="B102" s="16">
        <v>200</v>
      </c>
      <c r="C102" s="16"/>
      <c r="D102" s="34">
        <v>12.81</v>
      </c>
      <c r="E102" s="34">
        <v>12.65</v>
      </c>
      <c r="F102" s="34">
        <v>15.2</v>
      </c>
      <c r="G102" s="34">
        <v>208</v>
      </c>
      <c r="H102" s="1">
        <v>289</v>
      </c>
      <c r="I102" s="1"/>
    </row>
    <row r="103" spans="1:10" s="27" customFormat="1" ht="18" customHeight="1" x14ac:dyDescent="0.25">
      <c r="A103" s="15" t="s">
        <v>78</v>
      </c>
      <c r="B103" s="16">
        <v>200</v>
      </c>
      <c r="C103" s="16"/>
      <c r="D103" s="25">
        <v>0.2</v>
      </c>
      <c r="E103" s="25">
        <v>0</v>
      </c>
      <c r="F103" s="25">
        <v>15</v>
      </c>
      <c r="G103" s="25">
        <v>58</v>
      </c>
      <c r="H103" s="26">
        <v>685</v>
      </c>
      <c r="I103" s="1"/>
    </row>
    <row r="104" spans="1:10" ht="18.75" customHeight="1" x14ac:dyDescent="0.25">
      <c r="A104" s="15" t="s">
        <v>35</v>
      </c>
      <c r="B104" s="16">
        <v>30</v>
      </c>
      <c r="C104" s="16"/>
      <c r="D104" s="34">
        <v>3.9</v>
      </c>
      <c r="E104" s="34">
        <v>0.5</v>
      </c>
      <c r="F104" s="34">
        <v>24.1</v>
      </c>
      <c r="G104" s="35">
        <v>116.8</v>
      </c>
      <c r="H104" s="19" t="s">
        <v>53</v>
      </c>
      <c r="I104" s="19"/>
    </row>
    <row r="105" spans="1:10" ht="17.25" customHeight="1" x14ac:dyDescent="0.25">
      <c r="A105" s="21" t="s">
        <v>11</v>
      </c>
      <c r="B105" s="7">
        <f>SUM(B100:B104)</f>
        <v>690</v>
      </c>
      <c r="C105" s="64">
        <v>120</v>
      </c>
      <c r="D105" s="37">
        <f>SUM(D100:D104)</f>
        <v>19.009999999999998</v>
      </c>
      <c r="E105" s="37">
        <f>SUM(E100:E104)</f>
        <v>16.25</v>
      </c>
      <c r="F105" s="37">
        <f>SUM(F100:F104)</f>
        <v>64.849999999999994</v>
      </c>
      <c r="G105" s="37">
        <f>SUM(G100:G104)</f>
        <v>467.7</v>
      </c>
      <c r="H105" s="8"/>
      <c r="I105" s="8"/>
    </row>
    <row r="106" spans="1:10" ht="32.25" customHeight="1" x14ac:dyDescent="0.25">
      <c r="A106" s="2"/>
    </row>
    <row r="107" spans="1:10" ht="20.100000000000001" customHeight="1" x14ac:dyDescent="0.25">
      <c r="A107" s="2"/>
    </row>
    <row r="108" spans="1:10" ht="20.100000000000001" customHeight="1" x14ac:dyDescent="0.25">
      <c r="A108" s="2" t="s">
        <v>76</v>
      </c>
      <c r="D108" s="3"/>
      <c r="G108" s="6" t="s">
        <v>36</v>
      </c>
      <c r="H108" s="6"/>
    </row>
    <row r="109" spans="1:10" ht="20.100000000000001" customHeight="1" x14ac:dyDescent="0.25">
      <c r="A109" s="2" t="s">
        <v>43</v>
      </c>
      <c r="D109" s="3"/>
      <c r="G109" s="6" t="s">
        <v>39</v>
      </c>
      <c r="H109" s="6"/>
    </row>
    <row r="110" spans="1:10" ht="20.100000000000001" customHeight="1" x14ac:dyDescent="0.25">
      <c r="A110" s="61" t="s">
        <v>18</v>
      </c>
      <c r="B110" s="61"/>
      <c r="C110" s="61"/>
      <c r="D110" s="61"/>
      <c r="E110" s="61"/>
      <c r="F110" s="61"/>
      <c r="G110" s="61"/>
      <c r="H110" s="62"/>
      <c r="I110" s="62"/>
    </row>
    <row r="111" spans="1:10" ht="20.100000000000001" customHeight="1" x14ac:dyDescent="0.25">
      <c r="A111" s="55" t="s">
        <v>1</v>
      </c>
      <c r="B111" s="55" t="s">
        <v>2</v>
      </c>
      <c r="C111" s="59" t="str">
        <f>C97</f>
        <v xml:space="preserve">Цена </v>
      </c>
      <c r="D111" s="57" t="s">
        <v>3</v>
      </c>
      <c r="E111" s="58"/>
      <c r="F111" s="58"/>
      <c r="G111" s="55" t="s">
        <v>4</v>
      </c>
      <c r="H111" s="59" t="s">
        <v>5</v>
      </c>
      <c r="I111" s="59" t="s">
        <v>6</v>
      </c>
    </row>
    <row r="112" spans="1:10" ht="31.5" customHeight="1" x14ac:dyDescent="0.25">
      <c r="A112" s="56"/>
      <c r="B112" s="56"/>
      <c r="C112" s="60"/>
      <c r="D112" s="7" t="s">
        <v>7</v>
      </c>
      <c r="E112" s="7" t="s">
        <v>8</v>
      </c>
      <c r="F112" s="7" t="s">
        <v>9</v>
      </c>
      <c r="G112" s="56"/>
      <c r="H112" s="60"/>
      <c r="I112" s="60"/>
    </row>
    <row r="113" spans="1:10" ht="14.25" customHeight="1" x14ac:dyDescent="0.25">
      <c r="A113" s="50" t="s">
        <v>80</v>
      </c>
      <c r="B113" s="51"/>
      <c r="C113" s="51"/>
      <c r="D113" s="51"/>
      <c r="E113" s="51"/>
      <c r="F113" s="51"/>
      <c r="G113" s="51"/>
      <c r="H113" s="51"/>
      <c r="I113" s="52"/>
    </row>
    <row r="114" spans="1:10" ht="46.5" customHeight="1" x14ac:dyDescent="0.25">
      <c r="A114" s="15" t="s">
        <v>47</v>
      </c>
      <c r="B114" s="16">
        <v>60</v>
      </c>
      <c r="C114" s="16"/>
      <c r="D114" s="34">
        <v>0.6</v>
      </c>
      <c r="E114" s="34">
        <v>0.1</v>
      </c>
      <c r="F114" s="34">
        <v>1.75</v>
      </c>
      <c r="G114" s="34">
        <v>13.2</v>
      </c>
      <c r="H114" s="1" t="s">
        <v>50</v>
      </c>
      <c r="I114" s="1"/>
    </row>
    <row r="115" spans="1:10" ht="17.25" customHeight="1" x14ac:dyDescent="0.25">
      <c r="A115" s="15" t="s">
        <v>71</v>
      </c>
      <c r="B115" s="16">
        <v>200</v>
      </c>
      <c r="C115" s="16"/>
      <c r="D115" s="34">
        <v>1.44</v>
      </c>
      <c r="E115" s="34">
        <v>15.74</v>
      </c>
      <c r="F115" s="34">
        <v>8.75</v>
      </c>
      <c r="G115" s="34">
        <v>83</v>
      </c>
      <c r="H115" s="1">
        <v>82</v>
      </c>
      <c r="I115" s="1"/>
      <c r="J115" s="4"/>
    </row>
    <row r="116" spans="1:10" ht="15.75" customHeight="1" x14ac:dyDescent="0.25">
      <c r="A116" s="15" t="s">
        <v>72</v>
      </c>
      <c r="B116" s="16">
        <v>90</v>
      </c>
      <c r="C116" s="16"/>
      <c r="D116" s="34">
        <v>14.6</v>
      </c>
      <c r="E116" s="34">
        <v>15.6</v>
      </c>
      <c r="F116" s="34">
        <v>13.4</v>
      </c>
      <c r="G116" s="34">
        <v>252.6</v>
      </c>
      <c r="H116" s="1">
        <v>294</v>
      </c>
      <c r="I116" s="1"/>
      <c r="J116" s="4"/>
    </row>
    <row r="117" spans="1:10" ht="15.75" customHeight="1" x14ac:dyDescent="0.25">
      <c r="A117" s="15" t="s">
        <v>59</v>
      </c>
      <c r="B117" s="16">
        <v>150</v>
      </c>
      <c r="C117" s="16"/>
      <c r="D117" s="34">
        <v>3.8</v>
      </c>
      <c r="E117" s="34">
        <v>5.4</v>
      </c>
      <c r="F117" s="34">
        <v>38.9</v>
      </c>
      <c r="G117" s="34">
        <v>219.3</v>
      </c>
      <c r="H117" s="1">
        <v>304</v>
      </c>
      <c r="I117" s="1"/>
    </row>
    <row r="118" spans="1:10" ht="18" customHeight="1" x14ac:dyDescent="0.25">
      <c r="A118" s="15" t="s">
        <v>68</v>
      </c>
      <c r="B118" s="16">
        <v>30</v>
      </c>
      <c r="C118" s="16"/>
      <c r="D118" s="34">
        <v>0.4</v>
      </c>
      <c r="E118" s="34">
        <v>1.4</v>
      </c>
      <c r="F118" s="34">
        <v>2</v>
      </c>
      <c r="G118" s="34">
        <v>24.5</v>
      </c>
      <c r="H118" s="19">
        <v>363</v>
      </c>
      <c r="I118" s="1"/>
    </row>
    <row r="119" spans="1:10" s="27" customFormat="1" ht="16.5" customHeight="1" x14ac:dyDescent="0.25">
      <c r="A119" s="15" t="s">
        <v>82</v>
      </c>
      <c r="B119" s="16">
        <v>200</v>
      </c>
      <c r="C119" s="16"/>
      <c r="D119" s="25">
        <v>0.3</v>
      </c>
      <c r="E119" s="25">
        <v>0</v>
      </c>
      <c r="F119" s="28">
        <v>15.2</v>
      </c>
      <c r="G119" s="31">
        <v>60</v>
      </c>
      <c r="H119" s="32" t="s">
        <v>83</v>
      </c>
      <c r="I119" s="1"/>
    </row>
    <row r="120" spans="1:10" ht="17.25" customHeight="1" x14ac:dyDescent="0.25">
      <c r="A120" s="15" t="s">
        <v>35</v>
      </c>
      <c r="B120" s="16">
        <v>30</v>
      </c>
      <c r="C120" s="16"/>
      <c r="D120" s="34">
        <v>3.9</v>
      </c>
      <c r="E120" s="34">
        <v>0.5</v>
      </c>
      <c r="F120" s="34">
        <v>24.1</v>
      </c>
      <c r="G120" s="34">
        <v>116.8</v>
      </c>
      <c r="H120" s="19" t="s">
        <v>73</v>
      </c>
      <c r="I120" s="1"/>
    </row>
    <row r="121" spans="1:10" ht="18" customHeight="1" x14ac:dyDescent="0.25">
      <c r="A121" s="21" t="s">
        <v>11</v>
      </c>
      <c r="B121" s="7">
        <f>SUM(B114:B120)</f>
        <v>760</v>
      </c>
      <c r="C121" s="64">
        <v>120</v>
      </c>
      <c r="D121" s="37">
        <f>SUM(D114:D120)</f>
        <v>25.04</v>
      </c>
      <c r="E121" s="37">
        <f>SUM(E114:E120)</f>
        <v>38.739999999999995</v>
      </c>
      <c r="F121" s="37">
        <f>SUM(F114:F120)</f>
        <v>104.1</v>
      </c>
      <c r="G121" s="38">
        <f>SUM(G114:G120)</f>
        <v>769.4</v>
      </c>
      <c r="H121" s="8"/>
      <c r="I121" s="8"/>
    </row>
    <row r="122" spans="1:10" ht="20.100000000000001" customHeight="1" x14ac:dyDescent="0.25">
      <c r="A122" s="2"/>
    </row>
    <row r="123" spans="1:10" ht="20.100000000000001" customHeight="1" x14ac:dyDescent="0.25">
      <c r="A123" s="2"/>
    </row>
    <row r="124" spans="1:10" ht="20.100000000000001" customHeight="1" x14ac:dyDescent="0.25">
      <c r="A124" s="2" t="s">
        <v>76</v>
      </c>
      <c r="D124" s="3"/>
      <c r="G124" s="6" t="s">
        <v>36</v>
      </c>
      <c r="I124" s="6"/>
    </row>
    <row r="125" spans="1:10" ht="20.100000000000001" customHeight="1" x14ac:dyDescent="0.25">
      <c r="A125" s="2" t="s">
        <v>43</v>
      </c>
      <c r="D125" s="3"/>
      <c r="G125" s="6" t="s">
        <v>42</v>
      </c>
      <c r="I125" s="6"/>
    </row>
    <row r="126" spans="1:10" ht="20.100000000000001" customHeight="1" x14ac:dyDescent="0.25">
      <c r="A126" s="61" t="s">
        <v>19</v>
      </c>
      <c r="B126" s="61"/>
      <c r="C126" s="61"/>
      <c r="D126" s="61"/>
      <c r="E126" s="61"/>
      <c r="F126" s="61"/>
      <c r="G126" s="61"/>
      <c r="H126" s="62"/>
      <c r="I126" s="62"/>
    </row>
    <row r="127" spans="1:10" ht="20.100000000000001" customHeight="1" x14ac:dyDescent="0.25">
      <c r="A127" s="55" t="s">
        <v>1</v>
      </c>
      <c r="B127" s="55" t="s">
        <v>2</v>
      </c>
      <c r="C127" s="59" t="str">
        <f>C111</f>
        <v xml:space="preserve">Цена </v>
      </c>
      <c r="D127" s="57" t="s">
        <v>3</v>
      </c>
      <c r="E127" s="58"/>
      <c r="F127" s="58"/>
      <c r="G127" s="55" t="s">
        <v>4</v>
      </c>
      <c r="H127" s="59" t="s">
        <v>5</v>
      </c>
      <c r="I127" s="59" t="s">
        <v>6</v>
      </c>
    </row>
    <row r="128" spans="1:10" ht="30.75" customHeight="1" x14ac:dyDescent="0.25">
      <c r="A128" s="56"/>
      <c r="B128" s="56"/>
      <c r="C128" s="60"/>
      <c r="D128" s="7" t="s">
        <v>7</v>
      </c>
      <c r="E128" s="7" t="s">
        <v>8</v>
      </c>
      <c r="F128" s="7" t="s">
        <v>9</v>
      </c>
      <c r="G128" s="56"/>
      <c r="H128" s="60"/>
      <c r="I128" s="60"/>
    </row>
    <row r="129" spans="1:10" ht="20.100000000000001" customHeight="1" x14ac:dyDescent="0.25">
      <c r="A129" s="50" t="s">
        <v>80</v>
      </c>
      <c r="B129" s="51"/>
      <c r="C129" s="51"/>
      <c r="D129" s="51"/>
      <c r="E129" s="51"/>
      <c r="F129" s="51"/>
      <c r="G129" s="51"/>
      <c r="H129" s="51"/>
      <c r="I129" s="52"/>
    </row>
    <row r="130" spans="1:10" ht="46.5" customHeight="1" x14ac:dyDescent="0.25">
      <c r="A130" s="24" t="s">
        <v>47</v>
      </c>
      <c r="B130" s="16">
        <v>60</v>
      </c>
      <c r="C130" s="16"/>
      <c r="D130" s="34">
        <v>0.6</v>
      </c>
      <c r="E130" s="34">
        <v>0.1</v>
      </c>
      <c r="F130" s="34">
        <v>1.75</v>
      </c>
      <c r="G130" s="34">
        <v>13.2</v>
      </c>
      <c r="H130" s="1" t="s">
        <v>50</v>
      </c>
      <c r="I130" s="1"/>
    </row>
    <row r="131" spans="1:10" ht="29.25" customHeight="1" x14ac:dyDescent="0.25">
      <c r="A131" s="15" t="s">
        <v>74</v>
      </c>
      <c r="B131" s="16">
        <v>200</v>
      </c>
      <c r="C131" s="16"/>
      <c r="D131" s="34">
        <v>2.15</v>
      </c>
      <c r="E131" s="34">
        <v>2.27</v>
      </c>
      <c r="F131" s="34">
        <v>13.96</v>
      </c>
      <c r="G131" s="34">
        <v>94.6</v>
      </c>
      <c r="H131" s="1">
        <v>103</v>
      </c>
      <c r="I131" s="1"/>
    </row>
    <row r="132" spans="1:10" ht="17.25" customHeight="1" x14ac:dyDescent="0.25">
      <c r="A132" s="15" t="s">
        <v>61</v>
      </c>
      <c r="B132" s="16">
        <v>100</v>
      </c>
      <c r="C132" s="16"/>
      <c r="D132" s="34">
        <v>9.6</v>
      </c>
      <c r="E132" s="34">
        <v>10.7</v>
      </c>
      <c r="F132" s="34">
        <v>3</v>
      </c>
      <c r="G132" s="34">
        <v>168.1</v>
      </c>
      <c r="H132" s="1" t="s">
        <v>62</v>
      </c>
      <c r="I132" s="1"/>
      <c r="J132" s="4"/>
    </row>
    <row r="133" spans="1:10" ht="17.25" customHeight="1" x14ac:dyDescent="0.25">
      <c r="A133" s="15" t="s">
        <v>66</v>
      </c>
      <c r="B133" s="16">
        <v>150</v>
      </c>
      <c r="C133" s="16"/>
      <c r="D133" s="34">
        <v>4.9000000000000004</v>
      </c>
      <c r="E133" s="34">
        <v>5.34</v>
      </c>
      <c r="F133" s="34">
        <v>21.8</v>
      </c>
      <c r="G133" s="34">
        <v>155</v>
      </c>
      <c r="H133" s="1">
        <v>303</v>
      </c>
      <c r="I133" s="1"/>
      <c r="J133" s="4"/>
    </row>
    <row r="134" spans="1:10" ht="16.5" customHeight="1" x14ac:dyDescent="0.25">
      <c r="A134" s="15" t="s">
        <v>81</v>
      </c>
      <c r="B134" s="16">
        <v>200</v>
      </c>
      <c r="C134" s="16"/>
      <c r="D134" s="34">
        <v>0.5</v>
      </c>
      <c r="E134" s="34">
        <v>0.1</v>
      </c>
      <c r="F134" s="34">
        <v>27.4</v>
      </c>
      <c r="G134" s="34">
        <v>112.6</v>
      </c>
      <c r="H134" s="1">
        <v>348</v>
      </c>
      <c r="I134" s="1"/>
    </row>
    <row r="135" spans="1:10" ht="16.5" customHeight="1" x14ac:dyDescent="0.25">
      <c r="A135" s="15" t="s">
        <v>35</v>
      </c>
      <c r="B135" s="16">
        <v>30</v>
      </c>
      <c r="C135" s="16"/>
      <c r="D135" s="34">
        <v>3.9</v>
      </c>
      <c r="E135" s="34">
        <v>0.5</v>
      </c>
      <c r="F135" s="34">
        <v>24.1</v>
      </c>
      <c r="G135" s="35">
        <v>116.8</v>
      </c>
      <c r="H135" s="19" t="s">
        <v>53</v>
      </c>
      <c r="I135" s="19"/>
    </row>
    <row r="136" spans="1:10" ht="17.25" customHeight="1" x14ac:dyDescent="0.25">
      <c r="A136" s="21" t="s">
        <v>11</v>
      </c>
      <c r="B136" s="7">
        <f>SUM(B130:B135)</f>
        <v>740</v>
      </c>
      <c r="C136" s="64">
        <v>120</v>
      </c>
      <c r="D136" s="37">
        <f>SUM(D130:D135)</f>
        <v>21.65</v>
      </c>
      <c r="E136" s="37">
        <f>SUM(E130:E135)</f>
        <v>19.010000000000002</v>
      </c>
      <c r="F136" s="37">
        <f>SUM(F130:F135)</f>
        <v>92.009999999999991</v>
      </c>
      <c r="G136" s="37">
        <f>SUM(G130:G135)</f>
        <v>660.3</v>
      </c>
      <c r="H136" s="8"/>
      <c r="I136" s="8"/>
    </row>
    <row r="137" spans="1:10" ht="50.25" customHeight="1" x14ac:dyDescent="0.25">
      <c r="A137" s="2"/>
    </row>
    <row r="138" spans="1:10" ht="20.100000000000001" customHeight="1" x14ac:dyDescent="0.25">
      <c r="A138" s="2"/>
    </row>
    <row r="139" spans="1:10" ht="20.100000000000001" customHeight="1" x14ac:dyDescent="0.25">
      <c r="A139" s="2" t="s">
        <v>76</v>
      </c>
      <c r="D139" s="3"/>
      <c r="G139" s="6" t="s">
        <v>36</v>
      </c>
      <c r="H139" s="6"/>
      <c r="I139" s="6"/>
    </row>
    <row r="140" spans="1:10" ht="20.100000000000001" customHeight="1" x14ac:dyDescent="0.25">
      <c r="A140" s="2" t="s">
        <v>43</v>
      </c>
      <c r="D140" s="3"/>
      <c r="G140" s="6" t="s">
        <v>37</v>
      </c>
      <c r="H140" s="6"/>
      <c r="I140" s="6"/>
    </row>
    <row r="141" spans="1:10" ht="20.100000000000001" customHeight="1" x14ac:dyDescent="0.25">
      <c r="A141" s="61" t="s">
        <v>20</v>
      </c>
      <c r="B141" s="61"/>
      <c r="C141" s="61"/>
      <c r="D141" s="61"/>
      <c r="E141" s="61"/>
      <c r="F141" s="61"/>
      <c r="G141" s="61"/>
      <c r="H141" s="62"/>
      <c r="I141" s="62"/>
    </row>
    <row r="142" spans="1:10" ht="20.100000000000001" customHeight="1" x14ac:dyDescent="0.25">
      <c r="A142" s="55" t="s">
        <v>1</v>
      </c>
      <c r="B142" s="55" t="s">
        <v>2</v>
      </c>
      <c r="C142" s="59" t="str">
        <f>C127</f>
        <v xml:space="preserve">Цена </v>
      </c>
      <c r="D142" s="57" t="s">
        <v>3</v>
      </c>
      <c r="E142" s="58"/>
      <c r="F142" s="58"/>
      <c r="G142" s="55" t="s">
        <v>4</v>
      </c>
      <c r="H142" s="59" t="s">
        <v>5</v>
      </c>
      <c r="I142" s="59" t="s">
        <v>6</v>
      </c>
    </row>
    <row r="143" spans="1:10" ht="39" customHeight="1" x14ac:dyDescent="0.25">
      <c r="A143" s="56"/>
      <c r="B143" s="56"/>
      <c r="C143" s="60"/>
      <c r="D143" s="7" t="s">
        <v>7</v>
      </c>
      <c r="E143" s="7" t="s">
        <v>8</v>
      </c>
      <c r="F143" s="7" t="s">
        <v>9</v>
      </c>
      <c r="G143" s="56"/>
      <c r="H143" s="60"/>
      <c r="I143" s="60"/>
    </row>
    <row r="144" spans="1:10" ht="18" customHeight="1" x14ac:dyDescent="0.25">
      <c r="A144" s="50" t="s">
        <v>80</v>
      </c>
      <c r="B144" s="51"/>
      <c r="C144" s="51"/>
      <c r="D144" s="51"/>
      <c r="E144" s="51"/>
      <c r="F144" s="51"/>
      <c r="G144" s="51"/>
      <c r="H144" s="51"/>
      <c r="I144" s="52"/>
    </row>
    <row r="145" spans="1:10" ht="43.5" customHeight="1" x14ac:dyDescent="0.25">
      <c r="A145" s="24" t="s">
        <v>47</v>
      </c>
      <c r="B145" s="16">
        <v>60</v>
      </c>
      <c r="C145" s="16"/>
      <c r="D145" s="34">
        <v>0.6</v>
      </c>
      <c r="E145" s="34">
        <v>0.1</v>
      </c>
      <c r="F145" s="34">
        <v>1.75</v>
      </c>
      <c r="G145" s="34">
        <v>13.2</v>
      </c>
      <c r="H145" s="1" t="s">
        <v>50</v>
      </c>
      <c r="I145" s="1"/>
    </row>
    <row r="146" spans="1:10" ht="20.100000000000001" customHeight="1" x14ac:dyDescent="0.25">
      <c r="A146" s="15" t="s">
        <v>75</v>
      </c>
      <c r="B146" s="16">
        <v>200</v>
      </c>
      <c r="C146" s="16"/>
      <c r="D146" s="34">
        <v>4.4000000000000004</v>
      </c>
      <c r="E146" s="34">
        <v>4.21</v>
      </c>
      <c r="F146" s="34">
        <v>13.22</v>
      </c>
      <c r="G146" s="34">
        <v>118.6</v>
      </c>
      <c r="H146" s="1">
        <v>102</v>
      </c>
      <c r="I146" s="1"/>
    </row>
    <row r="147" spans="1:10" ht="20.100000000000001" customHeight="1" x14ac:dyDescent="0.25">
      <c r="A147" s="15" t="s">
        <v>57</v>
      </c>
      <c r="B147" s="16">
        <v>200</v>
      </c>
      <c r="C147" s="16"/>
      <c r="D147" s="34">
        <v>20.3</v>
      </c>
      <c r="E147" s="34">
        <v>24</v>
      </c>
      <c r="F147" s="34">
        <v>32.4</v>
      </c>
      <c r="G147" s="34">
        <v>345.8</v>
      </c>
      <c r="H147" s="1">
        <v>492</v>
      </c>
      <c r="I147" s="1"/>
    </row>
    <row r="148" spans="1:10" s="27" customFormat="1" ht="20.100000000000001" customHeight="1" x14ac:dyDescent="0.25">
      <c r="A148" s="39" t="s">
        <v>79</v>
      </c>
      <c r="B148" s="16">
        <v>200</v>
      </c>
      <c r="C148" s="16"/>
      <c r="D148" s="29">
        <v>0.2</v>
      </c>
      <c r="E148" s="29">
        <v>0</v>
      </c>
      <c r="F148" s="29">
        <v>9.1999999999999993</v>
      </c>
      <c r="G148" s="29">
        <v>42</v>
      </c>
      <c r="H148" s="20">
        <v>685</v>
      </c>
      <c r="I148" s="19"/>
    </row>
    <row r="149" spans="1:10" ht="20.100000000000001" customHeight="1" x14ac:dyDescent="0.25">
      <c r="A149" s="15" t="s">
        <v>35</v>
      </c>
      <c r="B149" s="16">
        <v>30</v>
      </c>
      <c r="C149" s="16"/>
      <c r="D149" s="34">
        <v>3.9</v>
      </c>
      <c r="E149" s="34">
        <v>0.5</v>
      </c>
      <c r="F149" s="34">
        <v>24.1</v>
      </c>
      <c r="G149" s="36">
        <v>116.8</v>
      </c>
      <c r="H149" s="19" t="s">
        <v>73</v>
      </c>
      <c r="I149" s="20"/>
      <c r="J149" s="4"/>
    </row>
    <row r="150" spans="1:10" ht="20.100000000000001" customHeight="1" x14ac:dyDescent="0.25">
      <c r="A150" s="21" t="s">
        <v>11</v>
      </c>
      <c r="B150" s="7">
        <f>SUM(B145:B149)</f>
        <v>690</v>
      </c>
      <c r="C150" s="64">
        <v>120</v>
      </c>
      <c r="D150" s="37">
        <f>SUM(D145:D149)</f>
        <v>29.4</v>
      </c>
      <c r="E150" s="37">
        <f>SUM(E145:E149)</f>
        <v>28.81</v>
      </c>
      <c r="F150" s="37">
        <f>SUM(F145:F149)</f>
        <v>80.669999999999987</v>
      </c>
      <c r="G150" s="38">
        <f>SUM(G145:G149)</f>
        <v>636.4</v>
      </c>
      <c r="H150" s="8"/>
      <c r="I150" s="8"/>
    </row>
    <row r="151" spans="1:10" ht="46.5" customHeight="1" x14ac:dyDescent="0.25">
      <c r="A151" s="2"/>
    </row>
    <row r="152" spans="1:10" ht="20.100000000000001" hidden="1" customHeight="1" x14ac:dyDescent="0.25">
      <c r="A152" s="2"/>
    </row>
    <row r="153" spans="1:10" ht="20.100000000000001" hidden="1" customHeight="1" x14ac:dyDescent="0.25">
      <c r="A153" s="40" t="s">
        <v>32</v>
      </c>
      <c r="B153" s="40"/>
      <c r="C153" s="40"/>
      <c r="D153" s="40"/>
      <c r="E153" s="40"/>
      <c r="F153" s="40"/>
      <c r="G153" s="40"/>
      <c r="H153" s="41"/>
      <c r="I153" s="6"/>
    </row>
    <row r="154" spans="1:10" ht="20.100000000000001" hidden="1" customHeight="1" x14ac:dyDescent="0.25">
      <c r="A154" s="42" t="s">
        <v>21</v>
      </c>
      <c r="B154" s="43"/>
      <c r="C154" s="43"/>
      <c r="D154" s="44" t="s">
        <v>22</v>
      </c>
      <c r="E154" s="44" t="s">
        <v>23</v>
      </c>
      <c r="F154" s="44" t="s">
        <v>24</v>
      </c>
      <c r="G154" s="44" t="s">
        <v>25</v>
      </c>
      <c r="H154" s="45"/>
    </row>
    <row r="155" spans="1:10" ht="20.100000000000001" hidden="1" customHeight="1" x14ac:dyDescent="0.25">
      <c r="A155" s="42" t="s">
        <v>26</v>
      </c>
      <c r="B155" s="43"/>
      <c r="C155" s="43"/>
      <c r="D155" s="46"/>
      <c r="E155" s="46"/>
      <c r="F155" s="46"/>
      <c r="G155" s="46"/>
    </row>
    <row r="156" spans="1:10" ht="20.100000000000001" hidden="1" customHeight="1" x14ac:dyDescent="0.25">
      <c r="A156" s="42" t="s">
        <v>27</v>
      </c>
      <c r="B156" s="43"/>
      <c r="C156" s="43"/>
      <c r="D156" s="47"/>
      <c r="E156" s="47"/>
      <c r="F156" s="47"/>
      <c r="G156" s="47"/>
      <c r="H156" s="45"/>
    </row>
    <row r="157" spans="1:10" ht="38.25" hidden="1" customHeight="1" x14ac:dyDescent="0.25">
      <c r="A157" s="53" t="s">
        <v>28</v>
      </c>
      <c r="B157" s="53"/>
      <c r="C157" s="53"/>
      <c r="D157" s="53"/>
      <c r="E157" s="53"/>
      <c r="F157" s="53"/>
      <c r="G157" s="53"/>
      <c r="H157" s="53"/>
    </row>
    <row r="158" spans="1:10" ht="46.5" hidden="1" customHeight="1" x14ac:dyDescent="0.25">
      <c r="A158" s="54" t="s">
        <v>29</v>
      </c>
      <c r="B158" s="54"/>
      <c r="C158" s="54"/>
      <c r="D158" s="54"/>
      <c r="E158" s="54"/>
      <c r="F158" s="54"/>
      <c r="G158" s="54"/>
      <c r="H158" s="54"/>
    </row>
    <row r="159" spans="1:10" ht="60" hidden="1" customHeight="1" x14ac:dyDescent="0.25">
      <c r="A159" s="48" t="s">
        <v>30</v>
      </c>
      <c r="B159" s="48"/>
      <c r="C159" s="48"/>
      <c r="D159" s="48"/>
      <c r="E159" s="48"/>
      <c r="F159" s="48"/>
      <c r="G159" s="48"/>
      <c r="H159" s="48"/>
    </row>
    <row r="160" spans="1:10" ht="43.5" hidden="1" customHeight="1" x14ac:dyDescent="0.25">
      <c r="A160" s="49" t="s">
        <v>31</v>
      </c>
      <c r="B160" s="49"/>
      <c r="C160" s="49"/>
      <c r="D160" s="49"/>
      <c r="E160" s="49"/>
      <c r="F160" s="49"/>
      <c r="G160" s="49"/>
      <c r="H160" s="49"/>
      <c r="I160" s="49"/>
    </row>
    <row r="161" spans="10:10" ht="20.100000000000001" customHeight="1" x14ac:dyDescent="0.25">
      <c r="J161" s="4"/>
    </row>
    <row r="162" spans="10:10" ht="20.100000000000001" customHeight="1" x14ac:dyDescent="0.25">
      <c r="J162" s="4"/>
    </row>
    <row r="163" spans="10:10" ht="36" customHeight="1" x14ac:dyDescent="0.25"/>
    <row r="167" spans="10:10" ht="46.5" customHeight="1" x14ac:dyDescent="0.25"/>
    <row r="168" spans="10:10" ht="46.5" customHeight="1" x14ac:dyDescent="0.25"/>
    <row r="169" spans="10:10" ht="46.5" customHeight="1" x14ac:dyDescent="0.25"/>
    <row r="170" spans="10:10" ht="47.25" customHeight="1" x14ac:dyDescent="0.25"/>
  </sheetData>
  <autoFilter ref="A7:I160">
    <filterColumn colId="3" showButton="0"/>
    <filterColumn colId="4" showButton="0"/>
  </autoFilter>
  <mergeCells count="105">
    <mergeCell ref="A9:I9"/>
    <mergeCell ref="A21:G21"/>
    <mergeCell ref="H21:I21"/>
    <mergeCell ref="A3:I3"/>
    <mergeCell ref="A6:G6"/>
    <mergeCell ref="H6:I6"/>
    <mergeCell ref="A7:A8"/>
    <mergeCell ref="B7:B8"/>
    <mergeCell ref="D7:F7"/>
    <mergeCell ref="G7:G8"/>
    <mergeCell ref="H7:H8"/>
    <mergeCell ref="I7:I8"/>
    <mergeCell ref="C7:C8"/>
    <mergeCell ref="A24:I24"/>
    <mergeCell ref="A50:G50"/>
    <mergeCell ref="H50:I50"/>
    <mergeCell ref="A22:A23"/>
    <mergeCell ref="B22:B23"/>
    <mergeCell ref="D22:F22"/>
    <mergeCell ref="G22:G23"/>
    <mergeCell ref="H22:H23"/>
    <mergeCell ref="I22:I23"/>
    <mergeCell ref="C22:C23"/>
    <mergeCell ref="A35:G35"/>
    <mergeCell ref="H35:I35"/>
    <mergeCell ref="A51:A52"/>
    <mergeCell ref="B51:B52"/>
    <mergeCell ref="D51:F51"/>
    <mergeCell ref="G51:G52"/>
    <mergeCell ref="H51:H52"/>
    <mergeCell ref="I51:I52"/>
    <mergeCell ref="C51:C52"/>
    <mergeCell ref="A38:I38"/>
    <mergeCell ref="A65:G65"/>
    <mergeCell ref="H65:I65"/>
    <mergeCell ref="A36:A37"/>
    <mergeCell ref="B36:B37"/>
    <mergeCell ref="D36:F36"/>
    <mergeCell ref="G36:G37"/>
    <mergeCell ref="H36:H37"/>
    <mergeCell ref="I36:I37"/>
    <mergeCell ref="C36:C37"/>
    <mergeCell ref="A53:I53"/>
    <mergeCell ref="A68:I68"/>
    <mergeCell ref="A81:G81"/>
    <mergeCell ref="H81:I81"/>
    <mergeCell ref="A66:A67"/>
    <mergeCell ref="B66:B67"/>
    <mergeCell ref="D66:F66"/>
    <mergeCell ref="G66:G67"/>
    <mergeCell ref="H66:H67"/>
    <mergeCell ref="I66:I67"/>
    <mergeCell ref="C66:C67"/>
    <mergeCell ref="A84:I84"/>
    <mergeCell ref="A96:G96"/>
    <mergeCell ref="H96:I96"/>
    <mergeCell ref="A82:A83"/>
    <mergeCell ref="B82:B83"/>
    <mergeCell ref="D82:F82"/>
    <mergeCell ref="G82:G83"/>
    <mergeCell ref="H82:H83"/>
    <mergeCell ref="I82:I83"/>
    <mergeCell ref="C82:C83"/>
    <mergeCell ref="A99:I99"/>
    <mergeCell ref="A110:G110"/>
    <mergeCell ref="H110:I110"/>
    <mergeCell ref="A97:A98"/>
    <mergeCell ref="B97:B98"/>
    <mergeCell ref="D97:F97"/>
    <mergeCell ref="G97:G98"/>
    <mergeCell ref="H97:H98"/>
    <mergeCell ref="I97:I98"/>
    <mergeCell ref="C97:C98"/>
    <mergeCell ref="A113:I113"/>
    <mergeCell ref="A126:G126"/>
    <mergeCell ref="H126:I126"/>
    <mergeCell ref="A111:A112"/>
    <mergeCell ref="B111:B112"/>
    <mergeCell ref="D111:F111"/>
    <mergeCell ref="G111:G112"/>
    <mergeCell ref="H111:H112"/>
    <mergeCell ref="I111:I112"/>
    <mergeCell ref="C111:C112"/>
    <mergeCell ref="A129:I129"/>
    <mergeCell ref="A141:G141"/>
    <mergeCell ref="H141:I141"/>
    <mergeCell ref="A127:A128"/>
    <mergeCell ref="B127:B128"/>
    <mergeCell ref="D127:F127"/>
    <mergeCell ref="G127:G128"/>
    <mergeCell ref="H127:H128"/>
    <mergeCell ref="I127:I128"/>
    <mergeCell ref="C127:C128"/>
    <mergeCell ref="A159:H159"/>
    <mergeCell ref="A160:I160"/>
    <mergeCell ref="A144:I144"/>
    <mergeCell ref="A157:H157"/>
    <mergeCell ref="A158:H158"/>
    <mergeCell ref="A142:A143"/>
    <mergeCell ref="B142:B143"/>
    <mergeCell ref="D142:F142"/>
    <mergeCell ref="G142:G143"/>
    <mergeCell ref="H142:H143"/>
    <mergeCell ref="I142:I143"/>
    <mergeCell ref="C142:C143"/>
  </mergeCells>
  <pageMargins left="0.7" right="0.7" top="0.75" bottom="0.75" header="0.3" footer="0.3"/>
  <pageSetup paperSize="9" orientation="landscape" r:id="rId1"/>
  <rowBreaks count="10" manualBreakCount="10">
    <brk id="17" max="16383" man="1"/>
    <brk id="32" max="7" man="1"/>
    <brk id="47" max="16383" man="1"/>
    <brk id="62" max="7" man="1"/>
    <brk id="78" max="7" man="1"/>
    <brk id="93" max="7" man="1"/>
    <brk id="106" max="7" man="1"/>
    <brk id="122" max="7" man="1"/>
    <brk id="137" max="7" man="1"/>
    <brk id="1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G13"/>
  <sheetViews>
    <sheetView tabSelected="1" view="pageBreakPreview" zoomScale="115" zoomScaleNormal="100" zoomScaleSheetLayoutView="115" workbookViewId="0">
      <selection activeCell="D13" sqref="D12:G13"/>
    </sheetView>
  </sheetViews>
  <sheetFormatPr defaultRowHeight="15" x14ac:dyDescent="0.25"/>
  <sheetData>
    <row r="12" spans="4:7" ht="26.25" x14ac:dyDescent="0.4">
      <c r="D12" s="65"/>
      <c r="E12" s="65"/>
      <c r="F12" s="65"/>
      <c r="G12" s="65"/>
    </row>
    <row r="13" spans="4:7" ht="26.25" x14ac:dyDescent="0.4">
      <c r="D13" s="65" t="s">
        <v>84</v>
      </c>
      <c r="E13" s="65"/>
      <c r="F13" s="65"/>
      <c r="G13" s="65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7-11</vt:lpstr>
      <vt:lpstr>Лист1</vt:lpstr>
      <vt:lpstr>'7-11'!Заголовки_для_печати</vt:lpstr>
      <vt:lpstr>'7-11'!Область_печати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HP_name01</cp:lastModifiedBy>
  <cp:lastPrinted>2024-09-09T07:07:35Z</cp:lastPrinted>
  <dcterms:created xsi:type="dcterms:W3CDTF">2021-08-02T12:45:32Z</dcterms:created>
  <dcterms:modified xsi:type="dcterms:W3CDTF">2024-09-09T07:07:53Z</dcterms:modified>
</cp:coreProperties>
</file>