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ленда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<sst xmlns="http://schemas.openxmlformats.org/spreadsheetml/2006/main" count="247" uniqueCount="80">
  <si>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</si>
  <si>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</si>
  <si>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</si>
  <si>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</si>
  <si>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</si>
  <si>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</si>
  <si>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</si>
  <si>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</si>
  <si>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</si>
  <si>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</si>
  <si>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</si>
  <si>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</si>
  <si>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</si>
  <si>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</si>
  <si>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</si>
  <si>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</si>
  <si>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</si>
  <si>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</si>
  <si>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</si>
  <si>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</si>
  <si>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</si>
  <si>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</si>
  <si>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</si>
  <si>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</si>
  <si>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</si>
  <si>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</si>
  <si>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</si>
  <si>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</si>
  <si>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</si>
  <si>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</si>
  <si>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</si>
  <si>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</si>
  <si>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</si>
  <si>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</si>
  <si>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</si>
  <si>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</si>
  <si>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</si>
  <si>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</si>
  <si>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</si>
  <si>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</t>
  </si>
  <si>
    <t>Кофейный напиток с молоком</t>
  </si>
  <si>
    <t>ТТК№7</t>
  </si>
  <si>
    <t>Хлеб ржано-пшеничный (пеклеваный)</t>
  </si>
  <si>
    <t>Бутерброд с маслом и сыром</t>
  </si>
  <si>
    <t>Тефтели с рисом</t>
  </si>
  <si>
    <t>Капуста тушеная</t>
  </si>
  <si>
    <t>Чай с сахаром каркаде</t>
  </si>
  <si>
    <t xml:space="preserve">Хлеб пшеничный </t>
  </si>
  <si>
    <t>307К</t>
  </si>
  <si>
    <t>ТТК№6</t>
  </si>
  <si>
    <t>Плов из птицы</t>
  </si>
  <si>
    <t>Компот из сухофруктов</t>
  </si>
  <si>
    <t>Овощи по сезону (огурец соленый/огурец свежий)</t>
  </si>
  <si>
    <t>ТТК№ 1</t>
  </si>
  <si>
    <t xml:space="preserve">Рыба, тушеная в томате с овощами </t>
  </si>
  <si>
    <t>Картофель отварной с маслом</t>
  </si>
  <si>
    <t>Чай с сахаром и лимоном</t>
  </si>
  <si>
    <t>Хлеб пшеничный</t>
  </si>
  <si>
    <t>Каша молочная из риса и пшена "Дружба" с маслом</t>
  </si>
  <si>
    <t>Чай с сахаром</t>
  </si>
  <si>
    <t>Сдоба "Семейка"</t>
  </si>
  <si>
    <t>Яблоко</t>
  </si>
  <si>
    <t>Каша жидкая молочная из манной крупы</t>
  </si>
  <si>
    <t>Котлета рубленая с белокочанной капустой с соусом томатным</t>
  </si>
  <si>
    <t>Каша гречневая вязкая</t>
  </si>
  <si>
    <t xml:space="preserve">Икра кабачковая </t>
  </si>
  <si>
    <t>455/363К</t>
  </si>
  <si>
    <t>ТТК№88</t>
  </si>
  <si>
    <t>Жаркое по-домашнему</t>
  </si>
  <si>
    <t>Тефтели с рисом с соусом томатным</t>
  </si>
  <si>
    <t xml:space="preserve">Макаронные изделия отварные с маслом </t>
  </si>
  <si>
    <t>307К/363К</t>
  </si>
  <si>
    <t>ТТК№ 6</t>
  </si>
  <si>
    <t>Рагу из птицы</t>
  </si>
  <si>
    <t>Кисель из концентрата</t>
  </si>
  <si>
    <t>Хлеб ржано-пшеничный</t>
  </si>
  <si>
    <t>Овощи по сезону</t>
  </si>
  <si>
    <t>ТТК№21.1</t>
  </si>
  <si>
    <t>ТТК№?</t>
  </si>
  <si>
    <t>ТТК№1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</si>
</sst>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64" sqref="D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/>
      <c r="D1" s="50"/>
      <c r="E1" s="50"/>
      <c r="F1" s="12" t="s">
        <v>16</v>
      </c>
      <c r="G1" s="2" t="s">
        <v>17</v>
      </c>
      <c r="H1" s="51"/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/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63">
        <v>200</v>
      </c>
      <c r="G6" s="63">
        <v>5.46</v>
      </c>
      <c r="H6" s="63">
        <v>7.2</v>
      </c>
      <c r="I6" s="67">
        <v>35.119999999999997</v>
      </c>
      <c r="J6" s="63">
        <v>200</v>
      </c>
      <c r="K6" s="55">
        <v>174</v>
      </c>
      <c r="L6" s="39"/>
    </row>
    <row r="7" spans="1:12" ht="15" x14ac:dyDescent="0.25">
      <c r="A7" s="23"/>
      <c r="B7" s="15"/>
      <c r="C7" s="11"/>
      <c r="D7" s="6"/>
      <c r="E7" s="58"/>
      <c r="F7" s="64"/>
      <c r="G7" s="64"/>
      <c r="H7" s="64"/>
      <c r="I7" s="68"/>
      <c r="J7" s="64"/>
      <c r="K7" s="57"/>
      <c r="L7" s="41"/>
    </row>
    <row r="8" spans="1:12" ht="15" x14ac:dyDescent="0.25">
      <c r="A8" s="23"/>
      <c r="B8" s="15"/>
      <c r="C8" s="11"/>
      <c r="D8" s="7" t="s">
        <v>22</v>
      </c>
      <c r="E8" s="60" t="s">
        <v>40</v>
      </c>
      <c r="F8" s="65">
        <v>200</v>
      </c>
      <c r="G8" s="65">
        <v>3.16</v>
      </c>
      <c r="H8" s="65">
        <v>2.66</v>
      </c>
      <c r="I8" s="69">
        <v>15.94</v>
      </c>
      <c r="J8" s="65">
        <v>200</v>
      </c>
      <c r="K8" s="59">
        <v>379</v>
      </c>
      <c r="L8" s="41"/>
    </row>
    <row r="9" spans="1:12" ht="15" x14ac:dyDescent="0.25">
      <c r="A9" s="23"/>
      <c r="B9" s="15"/>
      <c r="C9" s="11"/>
      <c r="D9" s="7" t="s">
        <v>23</v>
      </c>
      <c r="E9" s="60" t="s">
        <v>42</v>
      </c>
      <c r="F9" s="65">
        <v>50</v>
      </c>
      <c r="G9" s="65">
        <v>3.13</v>
      </c>
      <c r="H9" s="65">
        <v>0.5</v>
      </c>
      <c r="I9" s="69">
        <v>20.63</v>
      </c>
      <c r="J9" s="65">
        <v>50</v>
      </c>
      <c r="K9" s="59" t="s">
        <v>41</v>
      </c>
      <c r="L9" s="41"/>
    </row>
    <row r="10" spans="1:12" ht="15" x14ac:dyDescent="0.25">
      <c r="A10" s="23"/>
      <c r="B10" s="15"/>
      <c r="C10" s="11"/>
      <c r="D10" s="7" t="s">
        <v>24</v>
      </c>
      <c r="E10" s="60"/>
      <c r="F10" s="65"/>
      <c r="G10" s="65"/>
      <c r="H10" s="65"/>
      <c r="I10" s="69"/>
      <c r="J10" s="65"/>
      <c r="K10" s="59"/>
      <c r="L10" s="41"/>
    </row>
    <row r="11" spans="1:12" ht="15" x14ac:dyDescent="0.25">
      <c r="A11" s="23"/>
      <c r="B11" s="15"/>
      <c r="C11" s="11"/>
      <c r="D11" s="6"/>
      <c r="E11" s="62" t="s">
        <v>43</v>
      </c>
      <c r="F11" s="66">
        <v>50</v>
      </c>
      <c r="G11" s="66">
        <v>5.8</v>
      </c>
      <c r="H11" s="66">
        <v>6</v>
      </c>
      <c r="I11" s="70">
        <v>11.6</v>
      </c>
      <c r="J11" s="66">
        <v>50</v>
      </c>
      <c r="K11" s="61">
        <v>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98.7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17.55</v>
      </c>
      <c r="H13" s="19">
        <f t="shared" si="0"/>
        <v>16.36</v>
      </c>
      <c r="I13" s="19">
        <f t="shared" si="0"/>
        <v>83.289999999999992</v>
      </c>
      <c r="J13" s="19">
        <f t="shared" si="0"/>
        <v>500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17.55</v>
      </c>
      <c r="H24" s="32">
        <f t="shared" si="4"/>
        <v>16.36</v>
      </c>
      <c r="I24" s="32">
        <f t="shared" si="4"/>
        <v>83.289999999999992</v>
      </c>
      <c r="J24" s="32">
        <f t="shared" si="4"/>
        <v>500</v>
      </c>
      <c r="K24" s="32"/>
      <c r="L24" s="32">
        <f t="shared" ref="L24" si="5">L13+L23</f>
        <v>98.7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44</v>
      </c>
      <c r="F25" s="63">
        <v>90</v>
      </c>
      <c r="G25" s="63">
        <v>11.1</v>
      </c>
      <c r="H25" s="63">
        <v>10.6</v>
      </c>
      <c r="I25" s="67">
        <v>12.7</v>
      </c>
      <c r="J25" s="63">
        <v>192.6</v>
      </c>
      <c r="K25" s="55" t="s">
        <v>48</v>
      </c>
      <c r="L25" s="39"/>
    </row>
    <row r="26" spans="1:12" ht="15" x14ac:dyDescent="0.25">
      <c r="A26" s="14"/>
      <c r="B26" s="15"/>
      <c r="C26" s="11"/>
      <c r="D26" s="71" t="s">
        <v>21</v>
      </c>
      <c r="E26" s="58" t="s">
        <v>45</v>
      </c>
      <c r="F26" s="64">
        <v>160</v>
      </c>
      <c r="G26" s="64">
        <v>3.6</v>
      </c>
      <c r="H26" s="64">
        <v>5.52</v>
      </c>
      <c r="I26" s="68">
        <v>28.3</v>
      </c>
      <c r="J26" s="64">
        <v>129.69999999999999</v>
      </c>
      <c r="K26" s="57">
        <v>139</v>
      </c>
      <c r="L26" s="41"/>
    </row>
    <row r="27" spans="1:12" ht="15" x14ac:dyDescent="0.25">
      <c r="A27" s="14"/>
      <c r="B27" s="15"/>
      <c r="C27" s="11"/>
      <c r="D27" s="7" t="s">
        <v>22</v>
      </c>
      <c r="E27" s="60" t="s">
        <v>46</v>
      </c>
      <c r="F27" s="65">
        <v>200</v>
      </c>
      <c r="G27" s="65">
        <v>0.2</v>
      </c>
      <c r="H27" s="65">
        <v>0</v>
      </c>
      <c r="I27" s="69">
        <v>9.1999999999999993</v>
      </c>
      <c r="J27" s="65">
        <v>42</v>
      </c>
      <c r="K27" s="59">
        <v>685</v>
      </c>
      <c r="L27" s="41"/>
    </row>
    <row r="28" spans="1:12" ht="15" x14ac:dyDescent="0.25">
      <c r="A28" s="14"/>
      <c r="B28" s="15"/>
      <c r="C28" s="11"/>
      <c r="D28" s="7" t="s">
        <v>23</v>
      </c>
      <c r="E28" s="60" t="s">
        <v>47</v>
      </c>
      <c r="F28" s="65">
        <v>50</v>
      </c>
      <c r="G28" s="65">
        <v>3.95</v>
      </c>
      <c r="H28" s="65">
        <v>0.5</v>
      </c>
      <c r="I28" s="69">
        <v>21.15</v>
      </c>
      <c r="J28" s="65">
        <v>116.33</v>
      </c>
      <c r="K28" s="59" t="s">
        <v>49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98.7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18.849999999999998</v>
      </c>
      <c r="H32" s="19">
        <f t="shared" ref="H32" si="7">SUM(H25:H31)</f>
        <v>16.619999999999997</v>
      </c>
      <c r="I32" s="19">
        <f t="shared" ref="I32" si="8">SUM(I25:I31)</f>
        <v>71.349999999999994</v>
      </c>
      <c r="J32" s="19">
        <f t="shared" ref="J32:L32" si="9">SUM(J25:J31)</f>
        <v>480.62999999999994</v>
      </c>
      <c r="K32" s="25"/>
      <c r="L32" s="19">
        <f t="shared" si="9"/>
        <v>98.7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18.849999999999998</v>
      </c>
      <c r="H43" s="32">
        <f t="shared" ref="H43" si="15">H32+H42</f>
        <v>16.619999999999997</v>
      </c>
      <c r="I43" s="32">
        <f t="shared" ref="I43" si="16">I32+I42</f>
        <v>71.349999999999994</v>
      </c>
      <c r="J43" s="32">
        <f t="shared" ref="J43:L43" si="17">J32+J42</f>
        <v>480.62999999999994</v>
      </c>
      <c r="K43" s="32"/>
      <c r="L43" s="32">
        <f t="shared" si="17"/>
        <v>98.7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50</v>
      </c>
      <c r="F44" s="63">
        <v>200</v>
      </c>
      <c r="G44" s="63">
        <v>15.36</v>
      </c>
      <c r="H44" s="63">
        <v>20</v>
      </c>
      <c r="I44" s="67">
        <v>30.2</v>
      </c>
      <c r="J44" s="63">
        <v>345.8</v>
      </c>
      <c r="K44" s="55">
        <v>492</v>
      </c>
      <c r="L44" s="39"/>
    </row>
    <row r="45" spans="1:12" ht="15" x14ac:dyDescent="0.25">
      <c r="A45" s="23"/>
      <c r="B45" s="15"/>
      <c r="C45" s="11"/>
      <c r="D45" s="6"/>
      <c r="E45" s="58"/>
      <c r="F45" s="64"/>
      <c r="G45" s="64"/>
      <c r="H45" s="64"/>
      <c r="I45" s="68"/>
      <c r="J45" s="64"/>
      <c r="K45" s="57"/>
      <c r="L45" s="41"/>
    </row>
    <row r="46" spans="1:12" ht="15" x14ac:dyDescent="0.25">
      <c r="A46" s="23"/>
      <c r="B46" s="15"/>
      <c r="C46" s="11"/>
      <c r="D46" s="7" t="s">
        <v>22</v>
      </c>
      <c r="E46" s="60" t="s">
        <v>51</v>
      </c>
      <c r="F46" s="65">
        <v>200</v>
      </c>
      <c r="G46" s="65">
        <v>0.03</v>
      </c>
      <c r="H46" s="65">
        <v>0</v>
      </c>
      <c r="I46" s="69">
        <v>16</v>
      </c>
      <c r="J46" s="65">
        <v>66.400000000000006</v>
      </c>
      <c r="K46" s="59">
        <v>349</v>
      </c>
      <c r="L46" s="41"/>
    </row>
    <row r="47" spans="1:12" ht="15" x14ac:dyDescent="0.25">
      <c r="A47" s="23"/>
      <c r="B47" s="15"/>
      <c r="C47" s="11"/>
      <c r="D47" s="7" t="s">
        <v>23</v>
      </c>
      <c r="E47" s="60" t="s">
        <v>42</v>
      </c>
      <c r="F47" s="65">
        <v>50</v>
      </c>
      <c r="G47" s="65">
        <v>3.13</v>
      </c>
      <c r="H47" s="65">
        <v>0.5</v>
      </c>
      <c r="I47" s="69">
        <v>20.63</v>
      </c>
      <c r="J47" s="65">
        <v>99</v>
      </c>
      <c r="K47" s="59" t="s">
        <v>41</v>
      </c>
      <c r="L47" s="41"/>
    </row>
    <row r="48" spans="1:12" ht="15" x14ac:dyDescent="0.25">
      <c r="A48" s="23"/>
      <c r="B48" s="15"/>
      <c r="C48" s="11"/>
      <c r="D48" s="7" t="s">
        <v>24</v>
      </c>
      <c r="E48" s="60"/>
      <c r="F48" s="65"/>
      <c r="G48" s="65"/>
      <c r="H48" s="65"/>
      <c r="I48" s="69"/>
      <c r="J48" s="65"/>
      <c r="K48" s="59"/>
      <c r="L48" s="41"/>
    </row>
    <row r="49" spans="1:12" ht="15" x14ac:dyDescent="0.25">
      <c r="A49" s="23"/>
      <c r="B49" s="15"/>
      <c r="C49" s="11"/>
      <c r="D49" s="6" t="s">
        <v>26</v>
      </c>
      <c r="E49" s="62" t="s">
        <v>52</v>
      </c>
      <c r="F49" s="66">
        <v>50</v>
      </c>
      <c r="G49" s="66">
        <v>0.41</v>
      </c>
      <c r="H49" s="66">
        <v>0.05</v>
      </c>
      <c r="I49" s="70">
        <v>0.84</v>
      </c>
      <c r="J49" s="66">
        <v>5</v>
      </c>
      <c r="K49" s="61" t="s">
        <v>53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98.7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18.93</v>
      </c>
      <c r="H51" s="19">
        <f t="shared" ref="H51" si="19">SUM(H44:H50)</f>
        <v>20.55</v>
      </c>
      <c r="I51" s="19">
        <f t="shared" ref="I51" si="20">SUM(I44:I50)</f>
        <v>67.67</v>
      </c>
      <c r="J51" s="19">
        <f t="shared" ref="J51:L51" si="21">SUM(J44:J50)</f>
        <v>516.20000000000005</v>
      </c>
      <c r="K51" s="25"/>
      <c r="L51" s="19">
        <f t="shared" si="21"/>
        <v>98.7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18.93</v>
      </c>
      <c r="H62" s="32">
        <f t="shared" ref="H62" si="27">H51+H61</f>
        <v>20.55</v>
      </c>
      <c r="I62" s="32">
        <f t="shared" ref="I62" si="28">I51+I61</f>
        <v>67.67</v>
      </c>
      <c r="J62" s="32">
        <f t="shared" ref="J62:L62" si="29">J51+J61</f>
        <v>516.20000000000005</v>
      </c>
      <c r="K62" s="32"/>
      <c r="L62" s="32">
        <f t="shared" si="29"/>
        <v>98.7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54</v>
      </c>
      <c r="F63" s="63">
        <v>90</v>
      </c>
      <c r="G63" s="63">
        <v>9.1</v>
      </c>
      <c r="H63" s="63">
        <v>11.6</v>
      </c>
      <c r="I63" s="67">
        <v>10.9</v>
      </c>
      <c r="J63" s="63">
        <v>142.30000000000001</v>
      </c>
      <c r="K63" s="55">
        <v>229</v>
      </c>
      <c r="L63" s="39"/>
    </row>
    <row r="64" spans="1:12" ht="15" x14ac:dyDescent="0.25">
      <c r="A64" s="23"/>
      <c r="B64" s="15"/>
      <c r="C64" s="11"/>
      <c r="D64" s="71" t="s">
        <v>21</v>
      </c>
      <c r="E64" s="58" t="s">
        <v>55</v>
      </c>
      <c r="F64" s="64">
        <v>160</v>
      </c>
      <c r="G64" s="64">
        <v>3.04</v>
      </c>
      <c r="H64" s="64">
        <v>4.5</v>
      </c>
      <c r="I64" s="68">
        <v>24.55</v>
      </c>
      <c r="J64" s="64">
        <v>151.4</v>
      </c>
      <c r="K64" s="57">
        <v>310</v>
      </c>
      <c r="L64" s="41"/>
    </row>
    <row r="65" spans="1:12" ht="15" x14ac:dyDescent="0.25">
      <c r="A65" s="23"/>
      <c r="B65" s="15"/>
      <c r="C65" s="11"/>
      <c r="D65" s="7" t="s">
        <v>22</v>
      </c>
      <c r="E65" s="60" t="s">
        <v>56</v>
      </c>
      <c r="F65" s="65">
        <v>200</v>
      </c>
      <c r="G65" s="65">
        <v>0.3</v>
      </c>
      <c r="H65" s="65">
        <v>0</v>
      </c>
      <c r="I65" s="69">
        <v>15.2</v>
      </c>
      <c r="J65" s="65">
        <v>60</v>
      </c>
      <c r="K65" s="59">
        <v>686</v>
      </c>
      <c r="L65" s="41"/>
    </row>
    <row r="66" spans="1:12" ht="15" x14ac:dyDescent="0.25">
      <c r="A66" s="23"/>
      <c r="B66" s="15"/>
      <c r="C66" s="11"/>
      <c r="D66" s="7" t="s">
        <v>23</v>
      </c>
      <c r="E66" s="60" t="s">
        <v>57</v>
      </c>
      <c r="F66" s="65">
        <v>50</v>
      </c>
      <c r="G66" s="65">
        <v>3.95</v>
      </c>
      <c r="H66" s="65">
        <v>0.5</v>
      </c>
      <c r="I66" s="69">
        <v>21.15</v>
      </c>
      <c r="J66" s="65">
        <v>116.33</v>
      </c>
      <c r="K66" s="59" t="s">
        <v>49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98.7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</v>
      </c>
      <c r="H70" s="19">
        <f t="shared" ref="H70" si="31">SUM(H63:H69)</f>
        <v>16.600000000000001</v>
      </c>
      <c r="I70" s="19">
        <f t="shared" ref="I70" si="32">SUM(I63:I69)</f>
        <v>71.800000000000011</v>
      </c>
      <c r="J70" s="19">
        <f t="shared" ref="J70:L70" si="33">SUM(J63:J69)</f>
        <v>470.03000000000003</v>
      </c>
      <c r="K70" s="25"/>
      <c r="L70" s="19">
        <f t="shared" si="33"/>
        <v>98.7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16.39</v>
      </c>
      <c r="H81" s="32">
        <f t="shared" ref="H81" si="39">H70+H80</f>
        <v>16.600000000000001</v>
      </c>
      <c r="I81" s="32">
        <f t="shared" ref="I81" si="40">I70+I80</f>
        <v>71.800000000000011</v>
      </c>
      <c r="J81" s="32">
        <f t="shared" ref="J81:L81" si="41">J70+J80</f>
        <v>470.03000000000003</v>
      </c>
      <c r="K81" s="32"/>
      <c r="L81" s="32">
        <f t="shared" si="41"/>
        <v>98.7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58</v>
      </c>
      <c r="F82" s="63">
        <v>160</v>
      </c>
      <c r="G82" s="63">
        <v>9.86</v>
      </c>
      <c r="H82" s="63">
        <v>11.92</v>
      </c>
      <c r="I82" s="67">
        <v>27.76</v>
      </c>
      <c r="J82" s="63">
        <v>206</v>
      </c>
      <c r="K82" s="55">
        <v>175</v>
      </c>
      <c r="L82" s="39"/>
    </row>
    <row r="83" spans="1:12" ht="15" x14ac:dyDescent="0.25">
      <c r="A83" s="23"/>
      <c r="B83" s="15"/>
      <c r="C83" s="11"/>
      <c r="D83" s="6"/>
      <c r="E83" s="58"/>
      <c r="F83" s="64"/>
      <c r="G83" s="64"/>
      <c r="H83" s="64"/>
      <c r="I83" s="68"/>
      <c r="J83" s="64"/>
      <c r="K83" s="57"/>
      <c r="L83" s="41"/>
    </row>
    <row r="84" spans="1:12" ht="15" x14ac:dyDescent="0.25">
      <c r="A84" s="23"/>
      <c r="B84" s="15"/>
      <c r="C84" s="11"/>
      <c r="D84" s="7" t="s">
        <v>22</v>
      </c>
      <c r="E84" s="60" t="s">
        <v>59</v>
      </c>
      <c r="F84" s="65">
        <v>200</v>
      </c>
      <c r="G84" s="65">
        <v>0.2</v>
      </c>
      <c r="H84" s="65">
        <v>0</v>
      </c>
      <c r="I84" s="69">
        <v>15</v>
      </c>
      <c r="J84" s="65">
        <v>58</v>
      </c>
      <c r="K84" s="59">
        <v>685</v>
      </c>
      <c r="L84" s="41"/>
    </row>
    <row r="85" spans="1:12" ht="15" x14ac:dyDescent="0.25">
      <c r="A85" s="23"/>
      <c r="B85" s="15"/>
      <c r="C85" s="11"/>
      <c r="D85" s="7" t="s">
        <v>23</v>
      </c>
      <c r="E85" s="60" t="s">
        <v>60</v>
      </c>
      <c r="F85" s="65">
        <v>50</v>
      </c>
      <c r="G85" s="65">
        <v>4.5</v>
      </c>
      <c r="H85" s="65">
        <v>4</v>
      </c>
      <c r="I85" s="69">
        <v>25.1</v>
      </c>
      <c r="J85" s="65">
        <v>175</v>
      </c>
      <c r="K85" s="59"/>
      <c r="L85" s="41"/>
    </row>
    <row r="86" spans="1:12" ht="15" x14ac:dyDescent="0.25">
      <c r="A86" s="23"/>
      <c r="B86" s="15"/>
      <c r="C86" s="11"/>
      <c r="D86" s="7" t="s">
        <v>24</v>
      </c>
      <c r="E86" s="60" t="s">
        <v>61</v>
      </c>
      <c r="F86" s="65">
        <v>150</v>
      </c>
      <c r="G86" s="65">
        <v>0.6</v>
      </c>
      <c r="H86" s="65">
        <v>0.6</v>
      </c>
      <c r="I86" s="69">
        <v>14.3</v>
      </c>
      <c r="J86" s="65">
        <v>68.400000000000006</v>
      </c>
      <c r="K86" s="59">
        <v>338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98.7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15.159999999999998</v>
      </c>
      <c r="H89" s="19">
        <f t="shared" ref="H89" si="43">SUM(H82:H88)</f>
        <v>16.52</v>
      </c>
      <c r="I89" s="19">
        <f t="shared" ref="I89" si="44">SUM(I82:I88)</f>
        <v>82.160000000000011</v>
      </c>
      <c r="J89" s="19">
        <f t="shared" ref="J89:L89" si="45">SUM(J82:J88)</f>
        <v>507.4</v>
      </c>
      <c r="K89" s="25"/>
      <c r="L89" s="19">
        <f t="shared" si="45"/>
        <v>98.7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560</v>
      </c>
      <c r="G100" s="32">
        <f t="shared" ref="G100" si="50">G89+G99</f>
        <v>15.159999999999998</v>
      </c>
      <c r="H100" s="32">
        <f t="shared" ref="H100" si="51">H89+H99</f>
        <v>16.52</v>
      </c>
      <c r="I100" s="32">
        <f t="shared" ref="I100" si="52">I89+I99</f>
        <v>82.160000000000011</v>
      </c>
      <c r="J100" s="32">
        <f t="shared" ref="J100:L100" si="53">J89+J99</f>
        <v>507.4</v>
      </c>
      <c r="K100" s="32"/>
      <c r="L100" s="32">
        <f t="shared" si="53"/>
        <v>98.7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62</v>
      </c>
      <c r="F101" s="63">
        <v>160</v>
      </c>
      <c r="G101" s="63">
        <v>7.2</v>
      </c>
      <c r="H101" s="63">
        <v>8.8000000000000007</v>
      </c>
      <c r="I101" s="67">
        <v>33.81</v>
      </c>
      <c r="J101" s="63">
        <v>211.64</v>
      </c>
      <c r="K101" s="55">
        <v>181</v>
      </c>
      <c r="L101" s="39"/>
    </row>
    <row r="102" spans="1:12" ht="15" x14ac:dyDescent="0.25">
      <c r="A102" s="23"/>
      <c r="B102" s="15"/>
      <c r="C102" s="11"/>
      <c r="D102" s="6"/>
      <c r="E102" s="58"/>
      <c r="F102" s="64"/>
      <c r="G102" s="64"/>
      <c r="H102" s="64"/>
      <c r="I102" s="68"/>
      <c r="J102" s="64"/>
      <c r="K102" s="57"/>
      <c r="L102" s="41"/>
    </row>
    <row r="103" spans="1:12" ht="15" x14ac:dyDescent="0.25">
      <c r="A103" s="23"/>
      <c r="B103" s="15"/>
      <c r="C103" s="11"/>
      <c r="D103" s="7" t="s">
        <v>22</v>
      </c>
      <c r="E103" s="60" t="s">
        <v>40</v>
      </c>
      <c r="F103" s="65">
        <v>200</v>
      </c>
      <c r="G103" s="65">
        <v>3.16</v>
      </c>
      <c r="H103" s="65">
        <v>2.66</v>
      </c>
      <c r="I103" s="69">
        <v>15.94</v>
      </c>
      <c r="J103" s="65">
        <v>100.6</v>
      </c>
      <c r="K103" s="59">
        <v>379</v>
      </c>
      <c r="L103" s="41"/>
    </row>
    <row r="104" spans="1:12" ht="15" x14ac:dyDescent="0.25">
      <c r="A104" s="23"/>
      <c r="B104" s="15"/>
      <c r="C104" s="11"/>
      <c r="D104" s="7" t="s">
        <v>23</v>
      </c>
      <c r="E104" s="60" t="s">
        <v>43</v>
      </c>
      <c r="F104" s="65">
        <v>40</v>
      </c>
      <c r="G104" s="65">
        <v>5.8</v>
      </c>
      <c r="H104" s="65">
        <v>6</v>
      </c>
      <c r="I104" s="69">
        <v>11.6</v>
      </c>
      <c r="J104" s="65">
        <v>147</v>
      </c>
      <c r="K104" s="59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60" t="s">
        <v>61</v>
      </c>
      <c r="F105" s="65">
        <v>150</v>
      </c>
      <c r="G105" s="65">
        <v>0.6</v>
      </c>
      <c r="H105" s="65">
        <v>0.6</v>
      </c>
      <c r="I105" s="69">
        <v>14.3</v>
      </c>
      <c r="J105" s="65">
        <v>68.400000000000006</v>
      </c>
      <c r="K105" s="59">
        <v>338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98.7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16.760000000000002</v>
      </c>
      <c r="H108" s="19">
        <f t="shared" si="54"/>
        <v>18.060000000000002</v>
      </c>
      <c r="I108" s="19">
        <f t="shared" si="54"/>
        <v>75.650000000000006</v>
      </c>
      <c r="J108" s="19">
        <f t="shared" si="54"/>
        <v>527.64</v>
      </c>
      <c r="K108" s="25"/>
      <c r="L108" s="19">
        <f t="shared" ref="L108" si="55">SUM(L101:L107)</f>
        <v>98.7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16.760000000000002</v>
      </c>
      <c r="H119" s="32">
        <f t="shared" ref="H119" si="59">H108+H118</f>
        <v>18.060000000000002</v>
      </c>
      <c r="I119" s="32">
        <f t="shared" ref="I119" si="60">I108+I118</f>
        <v>75.650000000000006</v>
      </c>
      <c r="J119" s="32">
        <f t="shared" ref="J119:L119" si="61">J108+J118</f>
        <v>527.64</v>
      </c>
      <c r="K119" s="32"/>
      <c r="L119" s="32">
        <f t="shared" si="61"/>
        <v>98.7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63</v>
      </c>
      <c r="F120" s="63">
        <v>120</v>
      </c>
      <c r="G120" s="63">
        <v>10.8</v>
      </c>
      <c r="H120" s="63">
        <v>11.2</v>
      </c>
      <c r="I120" s="67">
        <v>22.7</v>
      </c>
      <c r="J120" s="63">
        <v>230.1</v>
      </c>
      <c r="K120" s="55" t="s">
        <v>66</v>
      </c>
      <c r="L120" s="39"/>
    </row>
    <row r="121" spans="1:12" ht="15" x14ac:dyDescent="0.25">
      <c r="A121" s="14"/>
      <c r="B121" s="15"/>
      <c r="C121" s="11"/>
      <c r="D121" s="71" t="s">
        <v>21</v>
      </c>
      <c r="E121" s="58" t="s">
        <v>64</v>
      </c>
      <c r="F121" s="64">
        <v>130</v>
      </c>
      <c r="G121" s="64">
        <v>3.99</v>
      </c>
      <c r="H121" s="64">
        <v>4.34</v>
      </c>
      <c r="I121" s="68">
        <v>17.72</v>
      </c>
      <c r="J121" s="64">
        <v>125.9</v>
      </c>
      <c r="K121" s="57">
        <v>303</v>
      </c>
      <c r="L121" s="41"/>
    </row>
    <row r="122" spans="1:12" ht="15" x14ac:dyDescent="0.25">
      <c r="A122" s="14"/>
      <c r="B122" s="15"/>
      <c r="C122" s="11"/>
      <c r="D122" s="7" t="s">
        <v>22</v>
      </c>
      <c r="E122" s="60" t="s">
        <v>46</v>
      </c>
      <c r="F122" s="65">
        <v>200</v>
      </c>
      <c r="G122" s="65">
        <v>0.2</v>
      </c>
      <c r="H122" s="65">
        <v>0</v>
      </c>
      <c r="I122" s="69">
        <v>9.1999999999999993</v>
      </c>
      <c r="J122" s="65">
        <v>42</v>
      </c>
      <c r="K122" s="59">
        <v>685</v>
      </c>
      <c r="L122" s="41"/>
    </row>
    <row r="123" spans="1:12" ht="15" x14ac:dyDescent="0.25">
      <c r="A123" s="14"/>
      <c r="B123" s="15"/>
      <c r="C123" s="11"/>
      <c r="D123" s="7" t="s">
        <v>23</v>
      </c>
      <c r="E123" s="60" t="s">
        <v>57</v>
      </c>
      <c r="F123" s="65">
        <v>30</v>
      </c>
      <c r="G123" s="65">
        <v>2.37</v>
      </c>
      <c r="H123" s="65">
        <v>0.3</v>
      </c>
      <c r="I123" s="69">
        <v>14.49</v>
      </c>
      <c r="J123" s="65">
        <v>70.900000000000006</v>
      </c>
      <c r="K123" s="59" t="s">
        <v>49</v>
      </c>
      <c r="L123" s="41"/>
    </row>
    <row r="124" spans="1:12" ht="15" x14ac:dyDescent="0.25">
      <c r="A124" s="14"/>
      <c r="B124" s="15"/>
      <c r="C124" s="11"/>
      <c r="D124" s="7" t="s">
        <v>24</v>
      </c>
      <c r="E124" s="60"/>
      <c r="F124" s="65"/>
      <c r="G124" s="65"/>
      <c r="H124" s="65"/>
      <c r="I124" s="69"/>
      <c r="J124" s="65"/>
      <c r="K124" s="59"/>
      <c r="L124" s="41"/>
    </row>
    <row r="125" spans="1:12" ht="15" x14ac:dyDescent="0.25">
      <c r="A125" s="14"/>
      <c r="B125" s="15"/>
      <c r="C125" s="11"/>
      <c r="D125" s="6"/>
      <c r="E125" s="62" t="s">
        <v>65</v>
      </c>
      <c r="F125" s="66">
        <v>50</v>
      </c>
      <c r="G125" s="66">
        <v>0.9</v>
      </c>
      <c r="H125" s="66">
        <v>4.3</v>
      </c>
      <c r="I125" s="70">
        <v>3.75</v>
      </c>
      <c r="J125" s="66">
        <v>57.7</v>
      </c>
      <c r="K125" s="61" t="s">
        <v>67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98.7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18.259999999999998</v>
      </c>
      <c r="H127" s="19">
        <f t="shared" si="62"/>
        <v>20.14</v>
      </c>
      <c r="I127" s="19">
        <f t="shared" si="62"/>
        <v>67.86</v>
      </c>
      <c r="J127" s="19">
        <f t="shared" si="62"/>
        <v>526.6</v>
      </c>
      <c r="K127" s="25"/>
      <c r="L127" s="19">
        <f t="shared" ref="L127" si="63">SUM(L120:L126)</f>
        <v>98.7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18.259999999999998</v>
      </c>
      <c r="H138" s="32">
        <f t="shared" ref="H138" si="67">H127+H137</f>
        <v>20.14</v>
      </c>
      <c r="I138" s="32">
        <f t="shared" ref="I138" si="68">I127+I137</f>
        <v>67.86</v>
      </c>
      <c r="J138" s="32">
        <f t="shared" ref="J138:L138" si="69">J127+J137</f>
        <v>526.6</v>
      </c>
      <c r="K138" s="32"/>
      <c r="L138" s="32">
        <f t="shared" si="69"/>
        <v>98.7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68</v>
      </c>
      <c r="F139" s="63">
        <v>200</v>
      </c>
      <c r="G139" s="63">
        <v>11.92</v>
      </c>
      <c r="H139" s="63">
        <v>18.100000000000001</v>
      </c>
      <c r="I139" s="67">
        <v>18.29</v>
      </c>
      <c r="J139" s="63">
        <v>305</v>
      </c>
      <c r="K139" s="55">
        <v>259</v>
      </c>
      <c r="L139" s="39"/>
    </row>
    <row r="140" spans="1:12" ht="15" x14ac:dyDescent="0.25">
      <c r="A140" s="23"/>
      <c r="B140" s="15"/>
      <c r="C140" s="11"/>
      <c r="D140" s="6"/>
      <c r="E140" s="58"/>
      <c r="F140" s="64"/>
      <c r="G140" s="64"/>
      <c r="H140" s="64"/>
      <c r="I140" s="68"/>
      <c r="J140" s="64"/>
      <c r="K140" s="57"/>
      <c r="L140" s="41"/>
    </row>
    <row r="141" spans="1:12" ht="15" x14ac:dyDescent="0.25">
      <c r="A141" s="23"/>
      <c r="B141" s="15"/>
      <c r="C141" s="11"/>
      <c r="D141" s="7" t="s">
        <v>22</v>
      </c>
      <c r="E141" s="60" t="s">
        <v>59</v>
      </c>
      <c r="F141" s="65">
        <v>200</v>
      </c>
      <c r="G141" s="65">
        <v>0.2</v>
      </c>
      <c r="H141" s="65">
        <v>0</v>
      </c>
      <c r="I141" s="69">
        <v>15</v>
      </c>
      <c r="J141" s="65">
        <v>58</v>
      </c>
      <c r="K141" s="59">
        <v>685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60" t="s">
        <v>57</v>
      </c>
      <c r="F142" s="65">
        <v>50</v>
      </c>
      <c r="G142" s="65">
        <v>3.95</v>
      </c>
      <c r="H142" s="65">
        <v>0.5</v>
      </c>
      <c r="I142" s="69">
        <v>21.15</v>
      </c>
      <c r="J142" s="65">
        <v>116.33</v>
      </c>
      <c r="K142" s="59" t="s">
        <v>49</v>
      </c>
      <c r="L142" s="41"/>
    </row>
    <row r="143" spans="1:12" ht="15" x14ac:dyDescent="0.25">
      <c r="A143" s="23"/>
      <c r="B143" s="15"/>
      <c r="C143" s="11"/>
      <c r="D143" s="7" t="s">
        <v>24</v>
      </c>
      <c r="E143" s="60"/>
      <c r="F143" s="65"/>
      <c r="G143" s="65"/>
      <c r="H143" s="65"/>
      <c r="I143" s="69"/>
      <c r="J143" s="65"/>
      <c r="K143" s="59"/>
      <c r="L143" s="41"/>
    </row>
    <row r="144" spans="1:12" ht="15" x14ac:dyDescent="0.25">
      <c r="A144" s="23"/>
      <c r="B144" s="15"/>
      <c r="C144" s="11"/>
      <c r="D144" s="6"/>
      <c r="E144" s="62" t="s">
        <v>42</v>
      </c>
      <c r="F144" s="66">
        <v>50</v>
      </c>
      <c r="G144" s="66">
        <v>3.13</v>
      </c>
      <c r="H144" s="66">
        <v>0.5</v>
      </c>
      <c r="I144" s="70">
        <v>20.63</v>
      </c>
      <c r="J144" s="66">
        <v>99</v>
      </c>
      <c r="K144" s="61" t="s">
        <v>41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98.7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</v>
      </c>
      <c r="H146" s="19">
        <f t="shared" si="70"/>
        <v>19.100000000000001</v>
      </c>
      <c r="I146" s="19">
        <f t="shared" si="70"/>
        <v>75.069999999999993</v>
      </c>
      <c r="J146" s="19">
        <f t="shared" si="70"/>
        <v>578.32999999999993</v>
      </c>
      <c r="K146" s="25"/>
      <c r="L146" s="19">
        <f t="shared" ref="L146" si="71">SUM(L139:L145)</f>
        <v>98.7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19.2</v>
      </c>
      <c r="H157" s="32">
        <f t="shared" ref="H157" si="75">H146+H156</f>
        <v>19.100000000000001</v>
      </c>
      <c r="I157" s="32">
        <f t="shared" ref="I157" si="76">I146+I156</f>
        <v>75.069999999999993</v>
      </c>
      <c r="J157" s="32">
        <f t="shared" ref="J157:L157" si="77">J146+J156</f>
        <v>578.32999999999993</v>
      </c>
      <c r="K157" s="32"/>
      <c r="L157" s="32">
        <f t="shared" si="77"/>
        <v>98.7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69</v>
      </c>
      <c r="F158" s="63">
        <v>120</v>
      </c>
      <c r="G158" s="63">
        <v>11.3</v>
      </c>
      <c r="H158" s="63">
        <v>11.3</v>
      </c>
      <c r="I158" s="67">
        <v>14.1</v>
      </c>
      <c r="J158" s="63">
        <v>205.6</v>
      </c>
      <c r="K158" s="55" t="s">
        <v>71</v>
      </c>
      <c r="L158" s="39"/>
    </row>
    <row r="159" spans="1:12" ht="15" x14ac:dyDescent="0.25">
      <c r="A159" s="23"/>
      <c r="B159" s="15"/>
      <c r="C159" s="11"/>
      <c r="D159" s="71" t="s">
        <v>21</v>
      </c>
      <c r="E159" s="58" t="s">
        <v>70</v>
      </c>
      <c r="F159" s="64">
        <v>150</v>
      </c>
      <c r="G159" s="64">
        <v>4.46</v>
      </c>
      <c r="H159" s="64">
        <v>5.7</v>
      </c>
      <c r="I159" s="68">
        <v>30.46</v>
      </c>
      <c r="J159" s="64">
        <v>195.7</v>
      </c>
      <c r="K159" s="57">
        <v>203</v>
      </c>
      <c r="L159" s="41"/>
    </row>
    <row r="160" spans="1:12" ht="15" x14ac:dyDescent="0.25">
      <c r="A160" s="23"/>
      <c r="B160" s="15"/>
      <c r="C160" s="11"/>
      <c r="D160" s="7" t="s">
        <v>22</v>
      </c>
      <c r="E160" s="60" t="s">
        <v>56</v>
      </c>
      <c r="F160" s="65">
        <v>200</v>
      </c>
      <c r="G160" s="65">
        <v>0.3</v>
      </c>
      <c r="H160" s="65">
        <v>0</v>
      </c>
      <c r="I160" s="69">
        <v>15.2</v>
      </c>
      <c r="J160" s="65">
        <v>60</v>
      </c>
      <c r="K160" s="59">
        <v>686</v>
      </c>
      <c r="L160" s="41"/>
    </row>
    <row r="161" spans="1:12" ht="15" x14ac:dyDescent="0.25">
      <c r="A161" s="23"/>
      <c r="B161" s="15"/>
      <c r="C161" s="11"/>
      <c r="D161" s="7" t="s">
        <v>23</v>
      </c>
      <c r="E161" s="60" t="s">
        <v>57</v>
      </c>
      <c r="F161" s="65">
        <v>30</v>
      </c>
      <c r="G161" s="65">
        <v>2.37</v>
      </c>
      <c r="H161" s="65">
        <v>0.3</v>
      </c>
      <c r="I161" s="69">
        <v>14.49</v>
      </c>
      <c r="J161" s="65">
        <v>70.900000000000006</v>
      </c>
      <c r="K161" s="59" t="s">
        <v>72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98.7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18.430000000000003</v>
      </c>
      <c r="H165" s="19">
        <f t="shared" si="78"/>
        <v>17.3</v>
      </c>
      <c r="I165" s="19">
        <f t="shared" si="78"/>
        <v>74.25</v>
      </c>
      <c r="J165" s="19">
        <f t="shared" si="78"/>
        <v>532.19999999999993</v>
      </c>
      <c r="K165" s="25"/>
      <c r="L165" s="19">
        <f t="shared" ref="L165" si="79">SUM(L158:L164)</f>
        <v>98.7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18.430000000000003</v>
      </c>
      <c r="H176" s="32">
        <f t="shared" ref="H176" si="83">H165+H175</f>
        <v>17.3</v>
      </c>
      <c r="I176" s="32">
        <f t="shared" ref="I176" si="84">I165+I175</f>
        <v>74.25</v>
      </c>
      <c r="J176" s="32">
        <f t="shared" ref="J176:L176" si="85">J165+J175</f>
        <v>532.19999999999993</v>
      </c>
      <c r="K176" s="32"/>
      <c r="L176" s="32">
        <f t="shared" si="85"/>
        <v>98.7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73</v>
      </c>
      <c r="F177" s="63">
        <v>200</v>
      </c>
      <c r="G177" s="63">
        <v>14.63</v>
      </c>
      <c r="H177" s="63">
        <v>16.2</v>
      </c>
      <c r="I177" s="67">
        <v>23.38</v>
      </c>
      <c r="J177" s="63">
        <v>258.60000000000002</v>
      </c>
      <c r="K177" s="55">
        <v>289</v>
      </c>
      <c r="L177" s="39"/>
    </row>
    <row r="178" spans="1:12" ht="15" x14ac:dyDescent="0.25">
      <c r="A178" s="23"/>
      <c r="B178" s="15"/>
      <c r="C178" s="11"/>
      <c r="D178" s="6"/>
      <c r="E178" s="58"/>
      <c r="F178" s="64"/>
      <c r="G178" s="64"/>
      <c r="H178" s="64"/>
      <c r="I178" s="68"/>
      <c r="J178" s="64"/>
      <c r="K178" s="57"/>
      <c r="L178" s="41"/>
    </row>
    <row r="179" spans="1:12" ht="15" x14ac:dyDescent="0.25">
      <c r="A179" s="23"/>
      <c r="B179" s="15"/>
      <c r="C179" s="11"/>
      <c r="D179" s="7" t="s">
        <v>22</v>
      </c>
      <c r="E179" s="60" t="s">
        <v>74</v>
      </c>
      <c r="F179" s="65">
        <v>200</v>
      </c>
      <c r="G179" s="65">
        <v>0.1</v>
      </c>
      <c r="H179" s="65">
        <v>0</v>
      </c>
      <c r="I179" s="69">
        <v>30.7</v>
      </c>
      <c r="J179" s="65">
        <v>126.3</v>
      </c>
      <c r="K179" s="59" t="s">
        <v>77</v>
      </c>
      <c r="L179" s="41"/>
    </row>
    <row r="180" spans="1:12" ht="15" x14ac:dyDescent="0.25">
      <c r="A180" s="23"/>
      <c r="B180" s="15"/>
      <c r="C180" s="11"/>
      <c r="D180" s="7" t="s">
        <v>23</v>
      </c>
      <c r="E180" s="60" t="s">
        <v>75</v>
      </c>
      <c r="F180" s="65">
        <v>50</v>
      </c>
      <c r="G180" s="65">
        <v>3.13</v>
      </c>
      <c r="H180" s="65">
        <v>0.5</v>
      </c>
      <c r="I180" s="69">
        <v>20.63</v>
      </c>
      <c r="J180" s="65">
        <v>99</v>
      </c>
      <c r="K180" s="59" t="s">
        <v>78</v>
      </c>
      <c r="L180" s="41"/>
    </row>
    <row r="181" spans="1:12" ht="15" x14ac:dyDescent="0.25">
      <c r="A181" s="23"/>
      <c r="B181" s="15"/>
      <c r="C181" s="11"/>
      <c r="D181" s="7" t="s">
        <v>24</v>
      </c>
      <c r="E181" s="60"/>
      <c r="F181" s="65"/>
      <c r="G181" s="65"/>
      <c r="H181" s="65"/>
      <c r="I181" s="69"/>
      <c r="J181" s="65"/>
      <c r="K181" s="59"/>
      <c r="L181" s="41"/>
    </row>
    <row r="182" spans="1:12" ht="15" x14ac:dyDescent="0.25">
      <c r="A182" s="23"/>
      <c r="B182" s="15"/>
      <c r="C182" s="11"/>
      <c r="D182" s="6" t="s">
        <v>26</v>
      </c>
      <c r="E182" s="62" t="s">
        <v>76</v>
      </c>
      <c r="F182" s="66">
        <v>50</v>
      </c>
      <c r="G182" s="66">
        <v>0.41</v>
      </c>
      <c r="H182" s="66">
        <v>0.05</v>
      </c>
      <c r="I182" s="70">
        <v>0.84</v>
      </c>
      <c r="J182" s="66">
        <v>5</v>
      </c>
      <c r="K182" s="61" t="s">
        <v>79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98.7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18.27</v>
      </c>
      <c r="H184" s="19">
        <f t="shared" si="86"/>
        <v>16.75</v>
      </c>
      <c r="I184" s="19">
        <f t="shared" si="86"/>
        <v>75.55</v>
      </c>
      <c r="J184" s="19">
        <f t="shared" si="86"/>
        <v>488.90000000000003</v>
      </c>
      <c r="K184" s="25"/>
      <c r="L184" s="19">
        <f t="shared" ref="L184" si="87">SUM(L177:L183)</f>
        <v>98.7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18.27</v>
      </c>
      <c r="H195" s="32">
        <f t="shared" ref="H195" si="91">H184+H194</f>
        <v>16.75</v>
      </c>
      <c r="I195" s="32">
        <f t="shared" ref="I195" si="92">I184+I194</f>
        <v>75.55</v>
      </c>
      <c r="J195" s="32">
        <f t="shared" ref="J195:L195" si="93">J184+J194</f>
        <v>488.90000000000003</v>
      </c>
      <c r="K195" s="32"/>
      <c r="L195" s="32">
        <f t="shared" si="93"/>
        <v>98.7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17.78</v>
      </c>
      <c r="H196" s="34">
        <f t="shared" si="94"/>
        <v>17.8</v>
      </c>
      <c r="I196" s="34">
        <f t="shared" si="94"/>
        <v>74.465000000000003</v>
      </c>
      <c r="J196" s="34">
        <f t="shared" si="94"/>
        <v>512.79299999999989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Этот компьютер</cp:lastModifiedBy>
  <dcterms:created xsi:type="dcterms:W3CDTF">2022-05-16T14:23:56Z</dcterms:created>
  <dcterms:modified xsi:type="dcterms:W3CDTF">2023-10-11T18:49:26Z</dcterms:modified>
</cp:coreProperties>
</file>